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, CNO, METALLOS WEBSITES - REVISED MAY 2020\Canadian\Supplemental Forms\"/>
    </mc:Choice>
  </mc:AlternateContent>
  <xr:revisionPtr revIDLastSave="0" documentId="13_ncr:1_{6F8E7612-EE12-4623-B605-4E9C34D0819B}" xr6:coauthVersionLast="36" xr6:coauthVersionMax="36" xr10:uidLastSave="{00000000-0000-0000-0000-000000000000}"/>
  <bookViews>
    <workbookView xWindow="10305" yWindow="-15" windowWidth="10200" windowHeight="8175" tabRatio="602" xr2:uid="{00000000-000D-0000-FFFF-FFFF00000000}"/>
  </bookViews>
  <sheets>
    <sheet name="Directions" sheetId="18" r:id="rId1"/>
    <sheet name="251ARC" sheetId="13" r:id="rId2"/>
  </sheets>
  <definedNames>
    <definedName name="_xlnm.Print_Area" localSheetId="1">'251ARC'!$A$8:$AG$42,'251ARC'!$A$43:$P$72</definedName>
    <definedName name="_xlnm.Print_Titles" localSheetId="1">'251ARC'!$8:$11</definedName>
  </definedNames>
  <calcPr calcId="191029"/>
</workbook>
</file>

<file path=xl/calcChain.xml><?xml version="1.0" encoding="utf-8"?>
<calcChain xmlns="http://schemas.openxmlformats.org/spreadsheetml/2006/main">
  <c r="I40" i="13" l="1"/>
  <c r="C9" i="13"/>
  <c r="C8" i="13"/>
  <c r="AG11" i="13"/>
  <c r="G37" i="13" l="1"/>
  <c r="H33" i="13"/>
  <c r="M66" i="13"/>
  <c r="AF25" i="13"/>
  <c r="AF30" i="13"/>
  <c r="AF35" i="13"/>
  <c r="K47" i="13"/>
  <c r="K49" i="13"/>
  <c r="K50" i="13"/>
  <c r="K51" i="13"/>
  <c r="K52" i="13"/>
  <c r="K53" i="13"/>
  <c r="K54" i="13"/>
  <c r="K55" i="13"/>
  <c r="K56" i="13"/>
  <c r="K57" i="13"/>
  <c r="K58" i="13"/>
  <c r="K59" i="13"/>
  <c r="K48" i="13"/>
  <c r="AG40" i="13" l="1"/>
  <c r="AF40" i="13"/>
  <c r="AF42" i="13" s="1"/>
  <c r="AF7" i="13" s="1"/>
  <c r="AG25" i="13"/>
  <c r="AG30" i="13"/>
  <c r="AG35" i="13"/>
  <c r="AG42" i="13" l="1"/>
  <c r="AG7" i="13" s="1"/>
  <c r="G39" i="13" l="1"/>
  <c r="G38" i="13"/>
  <c r="G40" i="13" s="1"/>
  <c r="G34" i="13"/>
  <c r="G33" i="13"/>
  <c r="G32" i="13"/>
  <c r="G29" i="13"/>
  <c r="G28" i="13"/>
  <c r="G27" i="13"/>
  <c r="G23" i="13"/>
  <c r="G24" i="13"/>
  <c r="G22" i="13"/>
  <c r="F40" i="13"/>
  <c r="E40" i="13"/>
  <c r="D40" i="13"/>
  <c r="C40" i="13"/>
  <c r="B40" i="13"/>
  <c r="F35" i="13"/>
  <c r="E35" i="13"/>
  <c r="D35" i="13"/>
  <c r="C35" i="13"/>
  <c r="B35" i="13"/>
  <c r="F30" i="13"/>
  <c r="E30" i="13"/>
  <c r="D30" i="13"/>
  <c r="C30" i="13"/>
  <c r="B30" i="13"/>
  <c r="F25" i="13"/>
  <c r="E25" i="13"/>
  <c r="D25" i="13"/>
  <c r="C25" i="13"/>
  <c r="F47" i="13"/>
  <c r="G35" i="13" l="1"/>
  <c r="G30" i="13"/>
  <c r="G25" i="13"/>
  <c r="L35" i="13"/>
  <c r="R35" i="13"/>
  <c r="Z35" i="13"/>
  <c r="AD35" i="13"/>
  <c r="J40" i="13"/>
  <c r="N40" i="13"/>
  <c r="T40" i="13"/>
  <c r="X40" i="13"/>
  <c r="AB40" i="13"/>
  <c r="L25" i="13"/>
  <c r="R25" i="13"/>
  <c r="V25" i="13"/>
  <c r="Z25" i="13"/>
  <c r="AD25" i="13"/>
  <c r="J30" i="13"/>
  <c r="N30" i="13"/>
  <c r="T30" i="13"/>
  <c r="X30" i="13"/>
  <c r="AB30" i="13"/>
  <c r="V35" i="13"/>
  <c r="F61" i="13"/>
  <c r="K25" i="13"/>
  <c r="O25" i="13"/>
  <c r="U25" i="13"/>
  <c r="Y25" i="13"/>
  <c r="AC25" i="13"/>
  <c r="I30" i="13"/>
  <c r="M30" i="13"/>
  <c r="S30" i="13"/>
  <c r="W30" i="13"/>
  <c r="AA30" i="13"/>
  <c r="AE30" i="13"/>
  <c r="K35" i="13"/>
  <c r="O35" i="13"/>
  <c r="U35" i="13"/>
  <c r="Y35" i="13"/>
  <c r="AC35" i="13"/>
  <c r="M40" i="13"/>
  <c r="S40" i="13"/>
  <c r="W40" i="13"/>
  <c r="AA40" i="13"/>
  <c r="AE40" i="13"/>
  <c r="I25" i="13"/>
  <c r="M25" i="13"/>
  <c r="S25" i="13"/>
  <c r="W25" i="13"/>
  <c r="AA25" i="13"/>
  <c r="AE25" i="13"/>
  <c r="K30" i="13"/>
  <c r="O30" i="13"/>
  <c r="U30" i="13"/>
  <c r="Y30" i="13"/>
  <c r="AC30" i="13"/>
  <c r="H28" i="13"/>
  <c r="I35" i="13"/>
  <c r="M35" i="13"/>
  <c r="S35" i="13"/>
  <c r="W35" i="13"/>
  <c r="AA35" i="13"/>
  <c r="AE35" i="13"/>
  <c r="K40" i="13"/>
  <c r="O40" i="13"/>
  <c r="U40" i="13"/>
  <c r="Y40" i="13"/>
  <c r="AC40" i="13"/>
  <c r="J25" i="13"/>
  <c r="N25" i="13"/>
  <c r="T25" i="13"/>
  <c r="X25" i="13"/>
  <c r="AB25" i="13"/>
  <c r="L30" i="13"/>
  <c r="R30" i="13"/>
  <c r="V30" i="13"/>
  <c r="Z30" i="13"/>
  <c r="AD30" i="13"/>
  <c r="J35" i="13"/>
  <c r="N35" i="13"/>
  <c r="T35" i="13"/>
  <c r="X35" i="13"/>
  <c r="AB35" i="13"/>
  <c r="L40" i="13"/>
  <c r="R40" i="13"/>
  <c r="V40" i="13"/>
  <c r="Z40" i="13"/>
  <c r="AD40" i="13"/>
  <c r="H22" i="13"/>
  <c r="H34" i="13"/>
  <c r="H24" i="13"/>
  <c r="H29" i="13"/>
  <c r="H37" i="13"/>
  <c r="H23" i="13"/>
  <c r="H32" i="13"/>
  <c r="H38" i="13"/>
  <c r="H27" i="13"/>
  <c r="H39" i="13"/>
  <c r="C42" i="13"/>
  <c r="C7" i="13" s="1"/>
  <c r="E42" i="13"/>
  <c r="E7" i="13" s="1"/>
  <c r="F42" i="13"/>
  <c r="F7" i="13" s="1"/>
  <c r="D42" i="13"/>
  <c r="D7" i="13" s="1"/>
  <c r="B25" i="13"/>
  <c r="B42" i="13" s="1"/>
  <c r="B7" i="13" s="1"/>
  <c r="H30" i="13" l="1"/>
  <c r="H40" i="13"/>
  <c r="H25" i="13"/>
  <c r="Z42" i="13"/>
  <c r="Z7" i="13" s="1"/>
  <c r="AD42" i="13"/>
  <c r="AD7" i="13" s="1"/>
  <c r="L42" i="13"/>
  <c r="L7" i="13" s="1"/>
  <c r="V42" i="13"/>
  <c r="V7" i="13" s="1"/>
  <c r="O42" i="13"/>
  <c r="O7" i="13" s="1"/>
  <c r="W42" i="13"/>
  <c r="W7" i="13" s="1"/>
  <c r="H35" i="13"/>
  <c r="K42" i="13"/>
  <c r="K7" i="13" s="1"/>
  <c r="R42" i="13"/>
  <c r="R7" i="13" s="1"/>
  <c r="AC42" i="13"/>
  <c r="AC7" i="13" s="1"/>
  <c r="U42" i="13"/>
  <c r="U7" i="13" s="1"/>
  <c r="Y42" i="13"/>
  <c r="Y7" i="13" s="1"/>
  <c r="J42" i="13"/>
  <c r="J7" i="13" s="1"/>
  <c r="X42" i="13"/>
  <c r="X7" i="13" s="1"/>
  <c r="S42" i="13"/>
  <c r="S7" i="13" s="1"/>
  <c r="T42" i="13"/>
  <c r="T7" i="13" s="1"/>
  <c r="AE42" i="13"/>
  <c r="AE7" i="13" s="1"/>
  <c r="M42" i="13"/>
  <c r="M7" i="13" s="1"/>
  <c r="AB42" i="13"/>
  <c r="AB7" i="13" s="1"/>
  <c r="N42" i="13"/>
  <c r="N7" i="13" s="1"/>
  <c r="AA42" i="13"/>
  <c r="AA7" i="13" s="1"/>
  <c r="I42" i="13"/>
  <c r="I7" i="13" s="1"/>
  <c r="G42" i="13"/>
  <c r="G7" i="13" l="1"/>
  <c r="H42" i="13"/>
  <c r="H7" i="13" l="1"/>
  <c r="D9" i="13" l="1"/>
  <c r="N47" i="13" s="1"/>
  <c r="N61" i="13" s="1"/>
</calcChain>
</file>

<file path=xl/sharedStrings.xml><?xml version="1.0" encoding="utf-8"?>
<sst xmlns="http://schemas.openxmlformats.org/spreadsheetml/2006/main" count="267" uniqueCount="164">
  <si>
    <t>15A</t>
  </si>
  <si>
    <t>20A</t>
  </si>
  <si>
    <t>JAN</t>
  </si>
  <si>
    <t>MAR</t>
  </si>
  <si>
    <t>SEP</t>
  </si>
  <si>
    <t>OCT</t>
  </si>
  <si>
    <t>NOV</t>
  </si>
  <si>
    <t>TOTALS</t>
  </si>
  <si>
    <t>TOTAL</t>
  </si>
  <si>
    <t>UNITED STEELWORKERS</t>
  </si>
  <si>
    <t>LOCAL UNION SERVICES</t>
  </si>
  <si>
    <t>PITTSBURGH, PA  15222</t>
  </si>
  <si>
    <t>60 BOULEVARD OF THE ALLIES</t>
  </si>
  <si>
    <t>TOTAL COURANT</t>
  </si>
  <si>
    <t>11A</t>
  </si>
  <si>
    <t>Beginning of the Year</t>
  </si>
  <si>
    <t>(Enter as -)</t>
  </si>
  <si>
    <t>Fees and</t>
  </si>
  <si>
    <t>Interest or</t>
  </si>
  <si>
    <t>Fees-</t>
  </si>
  <si>
    <t>Account</t>
  </si>
  <si>
    <t>Dues</t>
  </si>
  <si>
    <t>Sundry</t>
  </si>
  <si>
    <t>Rents</t>
  </si>
  <si>
    <t>Transfers &amp;</t>
  </si>
  <si>
    <t>Received</t>
  </si>
  <si>
    <t>Refund</t>
  </si>
  <si>
    <t>Receipts</t>
  </si>
  <si>
    <t>Rec'd</t>
  </si>
  <si>
    <t>Collected</t>
  </si>
  <si>
    <t>Assets Sold</t>
  </si>
  <si>
    <t xml:space="preserve">Federal </t>
  </si>
  <si>
    <t xml:space="preserve">Per Hour </t>
  </si>
  <si>
    <t>Percentage</t>
  </si>
  <si>
    <t>Paid Out</t>
  </si>
  <si>
    <t>E.I.</t>
  </si>
  <si>
    <t>CPP/QPP</t>
  </si>
  <si>
    <t>Income</t>
  </si>
  <si>
    <t>Other</t>
  </si>
  <si>
    <t>Tax</t>
  </si>
  <si>
    <t>Withheld</t>
  </si>
  <si>
    <t xml:space="preserve">               SALARIES, WAGES, LOST TIME AND TAXABLE EXPENSES</t>
  </si>
  <si>
    <t>Officers/LU</t>
  </si>
  <si>
    <t>Grievance</t>
  </si>
  <si>
    <t>Delegates</t>
  </si>
  <si>
    <t>All</t>
  </si>
  <si>
    <t>Taxable</t>
  </si>
  <si>
    <t>Paid Emp.</t>
  </si>
  <si>
    <t>Committee</t>
  </si>
  <si>
    <t>Others</t>
  </si>
  <si>
    <t>Expenses</t>
  </si>
  <si>
    <t>Reimbursed</t>
  </si>
  <si>
    <t>Education,</t>
  </si>
  <si>
    <t>Office</t>
  </si>
  <si>
    <t>Rents,</t>
  </si>
  <si>
    <t>Donations</t>
  </si>
  <si>
    <t>Fees</t>
  </si>
  <si>
    <t>Individual</t>
  </si>
  <si>
    <t>Rec. &amp;</t>
  </si>
  <si>
    <t>Per Capita</t>
  </si>
  <si>
    <t>Utilities &amp;</t>
  </si>
  <si>
    <t>and</t>
  </si>
  <si>
    <t>Taxes</t>
  </si>
  <si>
    <t>Professional</t>
  </si>
  <si>
    <t>&amp; Dues</t>
  </si>
  <si>
    <t>Conf Fees</t>
  </si>
  <si>
    <t>and Supplies</t>
  </si>
  <si>
    <t>Repairs</t>
  </si>
  <si>
    <t>Flowers</t>
  </si>
  <si>
    <t>Paid</t>
  </si>
  <si>
    <t>Remittance</t>
  </si>
  <si>
    <t>Assets Purchased</t>
  </si>
  <si>
    <t>Rec and</t>
  </si>
  <si>
    <t>&amp; Supplies</t>
  </si>
  <si>
    <t>Officers &amp; L.U.</t>
  </si>
  <si>
    <t>Paid Employees</t>
  </si>
  <si>
    <t xml:space="preserve"> </t>
  </si>
  <si>
    <t>TAX AND OTHER DEDUCTIONS</t>
  </si>
  <si>
    <t>DEPOSITS AND CHEQUES</t>
  </si>
  <si>
    <t>LOCAL UNION INCOME</t>
  </si>
  <si>
    <t>Beginning</t>
  </si>
  <si>
    <t>Ending</t>
  </si>
  <si>
    <t>1-JAN-</t>
  </si>
  <si>
    <t>31-DEC-</t>
  </si>
  <si>
    <t>UNITED STEELWORKERS - LOCAL UNION</t>
  </si>
  <si>
    <t>YEAR</t>
  </si>
  <si>
    <t>FINANCIAL SECRETARY'S CASH BOOK</t>
  </si>
  <si>
    <t xml:space="preserve">    DISBURSEMENTS</t>
  </si>
  <si>
    <t>FEB</t>
  </si>
  <si>
    <t>1st QTR</t>
  </si>
  <si>
    <t>APR</t>
  </si>
  <si>
    <t>MAY</t>
  </si>
  <si>
    <t>JUN</t>
  </si>
  <si>
    <t>2nd QTR</t>
  </si>
  <si>
    <t>JUL</t>
  </si>
  <si>
    <t>AUG</t>
  </si>
  <si>
    <t>3rd QTR</t>
  </si>
  <si>
    <t>DEC</t>
  </si>
  <si>
    <t>4th QTR</t>
  </si>
  <si>
    <t>Name of Bank &amp; Account</t>
  </si>
  <si>
    <t>Book Balance</t>
  </si>
  <si>
    <t>CHEQUING</t>
  </si>
  <si>
    <t>SAVINGS 1</t>
  </si>
  <si>
    <t>SAVINGS 2</t>
  </si>
  <si>
    <t>SAVINGS 3</t>
  </si>
  <si>
    <t>SAVINGS 4</t>
  </si>
  <si>
    <t>SAVINGS 5</t>
  </si>
  <si>
    <t>SAVINGS 6</t>
  </si>
  <si>
    <t>SAVINGS 7</t>
  </si>
  <si>
    <t>SAVINGS 8</t>
  </si>
  <si>
    <t>SAVINGS 9</t>
  </si>
  <si>
    <t>SAVINGS 10</t>
  </si>
  <si>
    <t>SAVINGS 11</t>
  </si>
  <si>
    <t>SAVINGS 12</t>
  </si>
  <si>
    <t>FIXED ASSETS</t>
  </si>
  <si>
    <t>BEGINNING OF YEAR</t>
  </si>
  <si>
    <t>END OF YEAR</t>
  </si>
  <si>
    <t>Beginning Plus Year Purchases</t>
  </si>
  <si>
    <t>CHEQUING ACCOUNT</t>
  </si>
  <si>
    <t>End of Year Bank Balance</t>
  </si>
  <si>
    <t>Less O/S Cheques</t>
  </si>
  <si>
    <t>End of Year Book Balance</t>
  </si>
  <si>
    <t>By Mail:</t>
  </si>
  <si>
    <t>Remit to International Secretary-Treasurer within 60 days following Year End</t>
  </si>
  <si>
    <t xml:space="preserve">By Email:  </t>
  </si>
  <si>
    <t xml:space="preserve">lureports@usw.org  </t>
  </si>
  <si>
    <t>DIRECTIONS FOR ANNUAL REPORT</t>
  </si>
  <si>
    <t>ENTER THE CURRENT YEAR</t>
  </si>
  <si>
    <t>CELL D-8</t>
  </si>
  <si>
    <t>ENTER THE CORRECT BEGINNING BOOK BALANCE - CHEQUING ACCOUNT</t>
  </si>
  <si>
    <t>ENTER THE NAME OF BANK AND ACCOUNT NUMBER FOR THE CHEQUING ACCOUNT</t>
  </si>
  <si>
    <t xml:space="preserve">IF THESE ACCOUNTS ARE HELD AT A DIFFERENT BANK THAN THE CHEQUING, </t>
  </si>
  <si>
    <t>CELL C-48 to C-59</t>
  </si>
  <si>
    <t>CELL F-48 to F-59</t>
  </si>
  <si>
    <t>CELL F-60</t>
  </si>
  <si>
    <t>CELL N-48 to N-59</t>
  </si>
  <si>
    <t>ENTER ACCOUNT TYPE AND NUMBER FOR ALL SAVINGS, GICS, ETC.</t>
  </si>
  <si>
    <t>ENTER THE JANUARY 1ST BALANCES OF ALL SAVINGS, GICS, ETC.</t>
  </si>
  <si>
    <t>ENTER THE DECMEBER 31ST BALANCES OF ALL SAVINGS, GICS, ETC.</t>
  </si>
  <si>
    <t>ENTER THE JANUARY 1ST VALUE OF FIXED ASSETS</t>
  </si>
  <si>
    <t>ENTER THE DECEMBER 31ST BALANCE FROM THE BANK STATEMENT</t>
  </si>
  <si>
    <t>CELL  M-64</t>
  </si>
  <si>
    <t>CELL M-65</t>
  </si>
  <si>
    <t>ENTER THE TOTAL OF THE OUTSTANDING CHEQUES AS AT DECEMBER 31ST</t>
  </si>
  <si>
    <t>(ENTER THIS TOTAL AS A NEGATIVE)</t>
  </si>
  <si>
    <t>BALANCING</t>
  </si>
  <si>
    <t>ENTER THE DECEMBER 31ST VALUE OF FIXED ASSETS</t>
  </si>
  <si>
    <t>ENTER THE NAME OF THE BANK ALSO</t>
  </si>
  <si>
    <t>SUBMISSION</t>
  </si>
  <si>
    <t>FORWARD A COPY OF THIS COMPLETED REPORT TO THE INTERNATIONAL SECRETARY-</t>
  </si>
  <si>
    <t>TREASURER WITHIN 60 DAYS FOLLOWING THE CLOSE OF EACH CALENDAR YEAR.</t>
  </si>
  <si>
    <t>EMAIL:</t>
  </si>
  <si>
    <t>MAIL:</t>
  </si>
  <si>
    <t>United Steelworkers</t>
  </si>
  <si>
    <t>Local Union Services</t>
  </si>
  <si>
    <t>60 Boulevard Of The Allies</t>
  </si>
  <si>
    <t>Pittsburgh, Pa  15222</t>
  </si>
  <si>
    <t>CELL C-11</t>
  </si>
  <si>
    <t>RECEIPTS</t>
  </si>
  <si>
    <t>CELL C-47</t>
  </si>
  <si>
    <t>THE YEAR END BOOK BALANCE IN CELL M-66, N-47 AND D-9 SHOULD ALL BE EQUAL</t>
  </si>
  <si>
    <t>CELL J-10</t>
  </si>
  <si>
    <t>ENTER YOUR LOCAL NUMBER - EXAMPLE 01-4235</t>
  </si>
  <si>
    <t>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</si>
</sst>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b/>
      <sz val="8"/>
      <name val="Arial"/>
      <family val="2"/>
    </font>
    <font>
      <b/>
      <i/>
      <sz val="8"/>
      <color indexed="10"/>
      <name val="Arial"/>
      <family val="2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sz val="10"/>
      <name val="Ar"/>
    </font>
    <font>
      <sz val="8"/>
      <name val="Ar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 style="thin">
        <color indexed="10"/>
      </right>
      <top/>
      <bottom style="thin">
        <color indexed="12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12"/>
      </right>
      <top/>
      <bottom style="double">
        <color indexed="8"/>
      </bottom>
      <diagonal/>
    </border>
    <border>
      <left style="thin">
        <color indexed="12"/>
      </left>
      <right style="thin">
        <color indexed="12"/>
      </right>
      <top/>
      <bottom style="double">
        <color indexed="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double">
        <color indexed="12"/>
      </bottom>
      <diagonal/>
    </border>
    <border>
      <left/>
      <right/>
      <top style="double">
        <color indexed="8"/>
      </top>
      <bottom/>
      <diagonal/>
    </border>
    <border>
      <left style="thin">
        <color indexed="10"/>
      </left>
      <right style="thin">
        <color indexed="10"/>
      </right>
      <top style="double">
        <color indexed="8"/>
      </top>
      <bottom/>
      <diagonal/>
    </border>
    <border>
      <left/>
      <right style="thin">
        <color indexed="12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10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0"/>
      </left>
      <right style="thin">
        <color rgb="FF0000FF"/>
      </right>
      <top style="double">
        <color indexed="12"/>
      </top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double">
        <color indexed="12"/>
      </top>
      <bottom style="thin">
        <color indexed="12"/>
      </bottom>
      <diagonal/>
    </border>
    <border>
      <left style="thin">
        <color indexed="10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rgb="FF0000FF"/>
      </right>
      <top/>
      <bottom style="thin">
        <color indexed="12"/>
      </bottom>
      <diagonal/>
    </border>
    <border>
      <left style="thin">
        <color rgb="FFFF0000"/>
      </left>
      <right style="thin">
        <color rgb="FFFF0000"/>
      </right>
      <top/>
      <bottom style="thin">
        <color indexed="12"/>
      </bottom>
      <diagonal/>
    </border>
    <border>
      <left style="thin">
        <color rgb="FF0000FF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0"/>
      </right>
      <top style="thin">
        <color indexed="12"/>
      </top>
      <bottom style="thin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12"/>
      </right>
      <top style="double">
        <color indexed="12"/>
      </top>
      <bottom style="double">
        <color indexed="12"/>
      </bottom>
      <diagonal/>
    </border>
    <border>
      <left/>
      <right style="thin">
        <color indexed="10"/>
      </right>
      <top style="double">
        <color indexed="12"/>
      </top>
      <bottom style="double">
        <color indexed="12"/>
      </bottom>
      <diagonal/>
    </border>
    <border>
      <left style="thin">
        <color indexed="10"/>
      </left>
      <right style="thin">
        <color rgb="FF0000FF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 style="thin">
        <color rgb="FFFF0000"/>
      </left>
      <right style="thin">
        <color rgb="FFFF0000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12"/>
      </top>
      <bottom style="thin">
        <color indexed="12"/>
      </bottom>
      <diagonal/>
    </border>
    <border>
      <left/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/>
      <top style="double">
        <color indexed="12"/>
      </top>
      <bottom style="thin">
        <color indexed="12"/>
      </bottom>
      <diagonal/>
    </border>
    <border>
      <left style="thin">
        <color rgb="FFFF0000"/>
      </left>
      <right/>
      <top style="thin">
        <color indexed="12"/>
      </top>
      <bottom style="thin">
        <color indexed="12"/>
      </bottom>
      <diagonal/>
    </border>
    <border>
      <left style="thin">
        <color rgb="FFFF0000"/>
      </left>
      <right/>
      <top/>
      <bottom style="thin">
        <color indexed="12"/>
      </bottom>
      <diagonal/>
    </border>
    <border>
      <left style="thin">
        <color rgb="FFFF0000"/>
      </left>
      <right/>
      <top style="double">
        <color indexed="12"/>
      </top>
      <bottom style="double">
        <color indexed="12"/>
      </bottom>
      <diagonal/>
    </border>
    <border>
      <left/>
      <right style="thin">
        <color indexed="10"/>
      </right>
      <top/>
      <bottom/>
      <diagonal/>
    </border>
    <border>
      <left style="thin">
        <color indexed="12"/>
      </left>
      <right style="thin">
        <color indexed="12"/>
      </right>
      <top/>
      <bottom style="double">
        <color indexed="12"/>
      </bottom>
      <diagonal/>
    </border>
    <border>
      <left style="thin">
        <color rgb="FFFF0000"/>
      </left>
      <right/>
      <top style="double">
        <color indexed="8"/>
      </top>
      <bottom style="thin">
        <color indexed="8"/>
      </bottom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indexed="10"/>
      </right>
      <top/>
      <bottom style="double">
        <color indexed="12"/>
      </bottom>
      <diagonal/>
    </border>
    <border>
      <left style="thin">
        <color rgb="FFFF0000"/>
      </left>
      <right style="thin">
        <color indexed="10"/>
      </right>
      <top style="double">
        <color indexed="12"/>
      </top>
      <bottom style="thin">
        <color indexed="12"/>
      </bottom>
      <diagonal/>
    </border>
    <border>
      <left style="thin">
        <color indexed="10"/>
      </left>
      <right style="thin">
        <color rgb="FFFF0000"/>
      </right>
      <top style="double">
        <color indexed="8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 style="double">
        <color indexed="12"/>
      </bottom>
      <diagonal/>
    </border>
    <border>
      <left/>
      <right style="thin">
        <color rgb="FFFF0000"/>
      </right>
      <top/>
      <bottom style="thin">
        <color indexed="12"/>
      </bottom>
      <diagonal/>
    </border>
    <border>
      <left style="thin">
        <color indexed="10"/>
      </left>
      <right style="thin">
        <color rgb="FFFF0000"/>
      </right>
      <top style="double">
        <color indexed="12"/>
      </top>
      <bottom style="double">
        <color indexed="12"/>
      </bottom>
      <diagonal/>
    </border>
    <border>
      <left style="thin">
        <color indexed="10"/>
      </left>
      <right/>
      <top style="double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double">
        <color indexed="1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Protection="1"/>
    <xf numFmtId="0" fontId="3" fillId="0" borderId="1" xfId="0" applyFont="1" applyBorder="1" applyAlignment="1" applyProtection="1">
      <alignment shrinkToFit="1"/>
    </xf>
    <xf numFmtId="0" fontId="3" fillId="0" borderId="2" xfId="0" applyFont="1" applyBorder="1" applyAlignment="1" applyProtection="1">
      <alignment shrinkToFit="1"/>
    </xf>
    <xf numFmtId="0" fontId="2" fillId="0" borderId="0" xfId="0" applyFont="1" applyAlignment="1" applyProtection="1">
      <alignment shrinkToFit="1"/>
    </xf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shrinkToFit="1"/>
    </xf>
    <xf numFmtId="0" fontId="3" fillId="0" borderId="7" xfId="0" applyFont="1" applyBorder="1" applyAlignment="1" applyProtection="1">
      <alignment horizontal="center" shrinkToFit="1"/>
    </xf>
    <xf numFmtId="0" fontId="3" fillId="0" borderId="18" xfId="0" applyFont="1" applyBorder="1" applyAlignment="1" applyProtection="1">
      <alignment shrinkToFit="1"/>
    </xf>
    <xf numFmtId="0" fontId="4" fillId="0" borderId="1" xfId="0" applyFont="1" applyBorder="1" applyAlignment="1" applyProtection="1">
      <alignment horizontal="center" shrinkToFit="1"/>
    </xf>
    <xf numFmtId="0" fontId="4" fillId="0" borderId="16" xfId="0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shrinkToFit="1"/>
    </xf>
    <xf numFmtId="0" fontId="4" fillId="0" borderId="0" xfId="0" applyFont="1" applyBorder="1" applyAlignment="1" applyProtection="1">
      <alignment horizontal="center" shrinkToFit="1"/>
    </xf>
    <xf numFmtId="0" fontId="4" fillId="0" borderId="3" xfId="0" applyFont="1" applyBorder="1" applyAlignment="1" applyProtection="1">
      <alignment horizontal="center" shrinkToFit="1"/>
    </xf>
    <xf numFmtId="0" fontId="4" fillId="0" borderId="2" xfId="0" applyFont="1" applyBorder="1" applyAlignment="1" applyProtection="1">
      <alignment horizontal="center" shrinkToFit="1"/>
    </xf>
    <xf numFmtId="2" fontId="3" fillId="0" borderId="11" xfId="0" applyNumberFormat="1" applyFont="1" applyBorder="1" applyAlignment="1" applyProtection="1">
      <alignment shrinkToFit="1"/>
    </xf>
    <xf numFmtId="39" fontId="5" fillId="0" borderId="6" xfId="0" applyNumberFormat="1" applyFont="1" applyBorder="1" applyAlignment="1" applyProtection="1">
      <alignment horizontal="center" shrinkToFit="1"/>
    </xf>
    <xf numFmtId="39" fontId="5" fillId="0" borderId="50" xfId="0" applyNumberFormat="1" applyFont="1" applyBorder="1" applyAlignment="1" applyProtection="1">
      <alignment horizontal="center" shrinkToFit="1"/>
    </xf>
    <xf numFmtId="39" fontId="5" fillId="0" borderId="4" xfId="0" applyNumberFormat="1" applyFont="1" applyBorder="1" applyAlignment="1" applyProtection="1">
      <alignment horizontal="center" shrinkToFit="1"/>
    </xf>
    <xf numFmtId="39" fontId="5" fillId="0" borderId="51" xfId="0" applyNumberFormat="1" applyFont="1" applyBorder="1" applyAlignment="1" applyProtection="1">
      <alignment horizontal="center" shrinkToFit="1"/>
    </xf>
    <xf numFmtId="39" fontId="3" fillId="0" borderId="4" xfId="0" applyNumberFormat="1" applyFont="1" applyBorder="1" applyAlignment="1" applyProtection="1">
      <alignment shrinkToFit="1"/>
    </xf>
    <xf numFmtId="2" fontId="0" fillId="0" borderId="0" xfId="0" applyNumberFormat="1"/>
    <xf numFmtId="0" fontId="3" fillId="0" borderId="0" xfId="0" applyFont="1" applyBorder="1" applyAlignment="1" applyProtection="1">
      <alignment horizontal="right" shrinkToFit="1"/>
    </xf>
    <xf numFmtId="0" fontId="2" fillId="0" borderId="0" xfId="0" applyFont="1" applyBorder="1" applyAlignment="1" applyProtection="1">
      <alignment shrinkToFit="1"/>
    </xf>
    <xf numFmtId="0" fontId="3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right" shrinkToFit="1"/>
    </xf>
    <xf numFmtId="0" fontId="3" fillId="0" borderId="0" xfId="0" applyFont="1" applyAlignment="1" applyProtection="1">
      <alignment shrinkToFit="1"/>
    </xf>
    <xf numFmtId="0" fontId="3" fillId="0" borderId="10" xfId="0" applyFont="1" applyBorder="1" applyAlignment="1" applyProtection="1">
      <alignment shrinkToFit="1"/>
    </xf>
    <xf numFmtId="0" fontId="3" fillId="0" borderId="10" xfId="0" applyFont="1" applyBorder="1" applyAlignment="1" applyProtection="1">
      <alignment horizontal="center" shrinkToFit="1"/>
    </xf>
    <xf numFmtId="0" fontId="3" fillId="0" borderId="5" xfId="0" applyFont="1" applyBorder="1" applyAlignment="1" applyProtection="1">
      <alignment shrinkToFit="1"/>
    </xf>
    <xf numFmtId="0" fontId="3" fillId="0" borderId="8" xfId="0" applyFont="1" applyBorder="1" applyAlignment="1" applyProtection="1">
      <alignment shrinkToFit="1"/>
    </xf>
    <xf numFmtId="0" fontId="3" fillId="0" borderId="9" xfId="0" applyFont="1" applyBorder="1" applyAlignment="1" applyProtection="1">
      <alignment horizontal="center" shrinkToFit="1"/>
    </xf>
    <xf numFmtId="0" fontId="3" fillId="0" borderId="8" xfId="0" applyFont="1" applyBorder="1" applyAlignment="1" applyProtection="1">
      <alignment horizontal="center" shrinkToFit="1"/>
    </xf>
    <xf numFmtId="0" fontId="3" fillId="0" borderId="4" xfId="0" applyFont="1" applyBorder="1" applyAlignment="1" applyProtection="1">
      <alignment shrinkToFit="1"/>
    </xf>
    <xf numFmtId="7" fontId="3" fillId="0" borderId="4" xfId="0" applyNumberFormat="1" applyFont="1" applyBorder="1" applyAlignment="1" applyProtection="1">
      <alignment shrinkToFit="1"/>
    </xf>
    <xf numFmtId="39" fontId="3" fillId="0" borderId="10" xfId="0" applyNumberFormat="1" applyFont="1" applyBorder="1" applyAlignment="1" applyProtection="1">
      <alignment shrinkToFit="1"/>
    </xf>
    <xf numFmtId="39" fontId="3" fillId="0" borderId="11" xfId="0" applyNumberFormat="1" applyFont="1" applyBorder="1" applyAlignment="1" applyProtection="1">
      <alignment shrinkToFit="1"/>
    </xf>
    <xf numFmtId="39" fontId="4" fillId="0" borderId="6" xfId="0" applyNumberFormat="1" applyFont="1" applyBorder="1" applyAlignment="1" applyProtection="1">
      <alignment shrinkToFit="1"/>
    </xf>
    <xf numFmtId="39" fontId="4" fillId="0" borderId="54" xfId="0" applyNumberFormat="1" applyFont="1" applyBorder="1" applyAlignment="1" applyProtection="1">
      <alignment shrinkToFit="1"/>
    </xf>
    <xf numFmtId="39" fontId="4" fillId="0" borderId="4" xfId="0" applyNumberFormat="1" applyFont="1" applyBorder="1" applyAlignment="1" applyProtection="1">
      <alignment shrinkToFit="1"/>
    </xf>
    <xf numFmtId="39" fontId="4" fillId="0" borderId="56" xfId="0" applyNumberFormat="1" applyFont="1" applyBorder="1" applyAlignment="1" applyProtection="1">
      <alignment shrinkToFit="1"/>
    </xf>
    <xf numFmtId="39" fontId="4" fillId="0" borderId="55" xfId="0" applyNumberFormat="1" applyFont="1" applyBorder="1" applyAlignment="1" applyProtection="1">
      <alignment shrinkToFit="1"/>
    </xf>
    <xf numFmtId="2" fontId="1" fillId="0" borderId="0" xfId="0" applyNumberFormat="1" applyFont="1"/>
    <xf numFmtId="0" fontId="2" fillId="0" borderId="0" xfId="0" applyFont="1" applyAlignment="1">
      <alignment shrinkToFit="1"/>
    </xf>
    <xf numFmtId="0" fontId="0" fillId="0" borderId="0" xfId="0" applyAlignment="1" applyProtection="1">
      <alignment shrinkToFit="1"/>
    </xf>
    <xf numFmtId="0" fontId="0" fillId="0" borderId="0" xfId="0" applyAlignment="1">
      <alignment shrinkToFit="1"/>
    </xf>
    <xf numFmtId="0" fontId="6" fillId="0" borderId="0" xfId="0" applyFont="1" applyBorder="1" applyAlignment="1" applyProtection="1">
      <alignment horizontal="center" shrinkToFit="1"/>
    </xf>
    <xf numFmtId="44" fontId="6" fillId="0" borderId="0" xfId="0" applyNumberFormat="1" applyFont="1" applyBorder="1" applyAlignment="1" applyProtection="1">
      <alignment horizontal="right" shrinkToFit="1"/>
    </xf>
    <xf numFmtId="0" fontId="1" fillId="0" borderId="0" xfId="0" applyFont="1" applyAlignment="1"/>
    <xf numFmtId="39" fontId="8" fillId="0" borderId="6" xfId="0" applyNumberFormat="1" applyFont="1" applyBorder="1" applyAlignment="1" applyProtection="1">
      <alignment horizontal="right" shrinkToFit="1"/>
      <protection locked="0"/>
    </xf>
    <xf numFmtId="39" fontId="8" fillId="0" borderId="52" xfId="0" applyNumberFormat="1" applyFont="1" applyBorder="1" applyAlignment="1" applyProtection="1">
      <alignment horizontal="right" shrinkToFit="1"/>
      <protection locked="0"/>
    </xf>
    <xf numFmtId="39" fontId="3" fillId="0" borderId="6" xfId="0" applyNumberFormat="1" applyFont="1" applyBorder="1" applyAlignment="1" applyProtection="1">
      <alignment shrinkToFit="1"/>
      <protection locked="0"/>
    </xf>
    <xf numFmtId="39" fontId="3" fillId="0" borderId="54" xfId="0" applyNumberFormat="1" applyFont="1" applyBorder="1" applyAlignment="1" applyProtection="1">
      <alignment shrinkToFit="1"/>
      <protection locked="0"/>
    </xf>
    <xf numFmtId="39" fontId="3" fillId="0" borderId="57" xfId="0" applyNumberFormat="1" applyFont="1" applyBorder="1" applyAlignment="1" applyProtection="1">
      <alignment shrinkToFit="1"/>
      <protection locked="0"/>
    </xf>
    <xf numFmtId="39" fontId="3" fillId="0" borderId="52" xfId="0" applyNumberFormat="1" applyFont="1" applyBorder="1" applyAlignment="1" applyProtection="1">
      <alignment shrinkToFit="1"/>
      <protection locked="0"/>
    </xf>
    <xf numFmtId="39" fontId="3" fillId="0" borderId="4" xfId="0" applyNumberFormat="1" applyFont="1" applyBorder="1" applyAlignment="1" applyProtection="1">
      <alignment shrinkToFit="1"/>
      <protection locked="0"/>
    </xf>
    <xf numFmtId="39" fontId="3" fillId="0" borderId="53" xfId="0" applyNumberFormat="1" applyFont="1" applyBorder="1" applyAlignment="1" applyProtection="1">
      <alignment shrinkToFit="1"/>
      <protection locked="0"/>
    </xf>
    <xf numFmtId="39" fontId="3" fillId="0" borderId="55" xfId="0" applyNumberFormat="1" applyFont="1" applyBorder="1" applyAlignment="1" applyProtection="1">
      <alignment shrinkToFit="1"/>
      <protection locked="0"/>
    </xf>
    <xf numFmtId="0" fontId="1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 shrinkToFit="1"/>
    </xf>
    <xf numFmtId="16" fontId="4" fillId="0" borderId="60" xfId="0" quotePrefix="1" applyNumberFormat="1" applyFont="1" applyBorder="1" applyAlignment="1" applyProtection="1">
      <alignment horizontal="right"/>
    </xf>
    <xf numFmtId="0" fontId="4" fillId="0" borderId="61" xfId="0" applyFont="1" applyBorder="1" applyAlignment="1" applyProtection="1">
      <alignment horizontal="right"/>
    </xf>
    <xf numFmtId="16" fontId="4" fillId="0" borderId="61" xfId="0" applyNumberFormat="1" applyFont="1" applyBorder="1" applyAlignment="1" applyProtection="1">
      <alignment horizontal="right"/>
    </xf>
    <xf numFmtId="39" fontId="4" fillId="0" borderId="61" xfId="0" applyNumberFormat="1" applyFont="1" applyFill="1" applyBorder="1" applyAlignment="1" applyProtection="1">
      <alignment shrinkToFit="1"/>
    </xf>
    <xf numFmtId="0" fontId="3" fillId="0" borderId="0" xfId="0" applyFont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shrinkToFit="1"/>
    </xf>
    <xf numFmtId="39" fontId="4" fillId="0" borderId="63" xfId="0" applyNumberFormat="1" applyFont="1" applyBorder="1" applyAlignment="1" applyProtection="1">
      <alignment shrinkToFit="1"/>
    </xf>
    <xf numFmtId="39" fontId="4" fillId="0" borderId="64" xfId="0" applyNumberFormat="1" applyFont="1" applyBorder="1" applyAlignment="1" applyProtection="1">
      <alignment shrinkToFit="1"/>
    </xf>
    <xf numFmtId="39" fontId="4" fillId="0" borderId="65" xfId="0" applyNumberFormat="1" applyFont="1" applyBorder="1" applyAlignment="1" applyProtection="1">
      <alignment shrinkToFit="1"/>
    </xf>
    <xf numFmtId="39" fontId="4" fillId="0" borderId="66" xfId="0" applyNumberFormat="1" applyFont="1" applyBorder="1" applyAlignment="1" applyProtection="1">
      <alignment shrinkToFit="1"/>
    </xf>
    <xf numFmtId="0" fontId="13" fillId="0" borderId="0" xfId="0" applyFont="1" applyAlignment="1">
      <alignment shrinkToFit="1"/>
    </xf>
    <xf numFmtId="0" fontId="4" fillId="0" borderId="16" xfId="0" applyFont="1" applyBorder="1" applyAlignment="1" applyProtection="1">
      <alignment horizontal="center" vertical="center" wrapText="1" shrinkToFit="1"/>
    </xf>
    <xf numFmtId="39" fontId="5" fillId="0" borderId="71" xfId="0" applyNumberFormat="1" applyFont="1" applyBorder="1" applyAlignment="1" applyProtection="1">
      <alignment horizontal="center" shrinkToFit="1"/>
    </xf>
    <xf numFmtId="7" fontId="3" fillId="0" borderId="71" xfId="0" applyNumberFormat="1" applyFont="1" applyBorder="1" applyAlignment="1" applyProtection="1">
      <alignment shrinkToFit="1"/>
    </xf>
    <xf numFmtId="0" fontId="3" fillId="0" borderId="71" xfId="0" applyFont="1" applyBorder="1" applyAlignment="1" applyProtection="1">
      <alignment shrinkToFit="1"/>
    </xf>
    <xf numFmtId="39" fontId="4" fillId="0" borderId="10" xfId="0" applyNumberFormat="1" applyFont="1" applyBorder="1" applyAlignment="1" applyProtection="1">
      <alignment shrinkToFit="1"/>
    </xf>
    <xf numFmtId="39" fontId="5" fillId="0" borderId="73" xfId="0" applyNumberFormat="1" applyFont="1" applyBorder="1" applyAlignment="1" applyProtection="1">
      <alignment horizontal="center" shrinkToFit="1"/>
    </xf>
    <xf numFmtId="39" fontId="4" fillId="0" borderId="75" xfId="0" applyNumberFormat="1" applyFont="1" applyBorder="1" applyAlignment="1" applyProtection="1">
      <alignment shrinkToFit="1"/>
    </xf>
    <xf numFmtId="39" fontId="4" fillId="0" borderId="76" xfId="0" applyNumberFormat="1" applyFont="1" applyBorder="1" applyAlignment="1" applyProtection="1">
      <alignment shrinkToFit="1"/>
    </xf>
    <xf numFmtId="0" fontId="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39" fontId="3" fillId="0" borderId="74" xfId="0" applyNumberFormat="1" applyFont="1" applyBorder="1" applyAlignment="1" applyProtection="1">
      <alignment shrinkToFit="1"/>
      <protection locked="0"/>
    </xf>
    <xf numFmtId="39" fontId="3" fillId="0" borderId="75" xfId="0" applyNumberFormat="1" applyFont="1" applyBorder="1" applyAlignment="1" applyProtection="1">
      <alignment shrinkToFit="1"/>
      <protection locked="0"/>
    </xf>
    <xf numFmtId="0" fontId="0" fillId="0" borderId="0" xfId="0" applyAlignment="1"/>
    <xf numFmtId="0" fontId="4" fillId="0" borderId="14" xfId="0" applyFont="1" applyBorder="1" applyAlignment="1" applyProtection="1">
      <alignment horizontal="center" shrinkToFit="1"/>
    </xf>
    <xf numFmtId="0" fontId="4" fillId="0" borderId="15" xfId="0" applyFont="1" applyBorder="1" applyAlignment="1" applyProtection="1">
      <alignment horizontal="center" shrinkToFit="1"/>
    </xf>
    <xf numFmtId="0" fontId="4" fillId="0" borderId="77" xfId="0" applyFont="1" applyBorder="1" applyAlignment="1" applyProtection="1">
      <alignment horizontal="center" shrinkToFit="1"/>
    </xf>
    <xf numFmtId="0" fontId="4" fillId="0" borderId="77" xfId="0" applyFont="1" applyBorder="1" applyAlignment="1" applyProtection="1">
      <alignment shrinkToFit="1"/>
    </xf>
    <xf numFmtId="0" fontId="4" fillId="0" borderId="5" xfId="0" applyFont="1" applyBorder="1" applyAlignment="1" applyProtection="1">
      <alignment horizontal="center" shrinkToFit="1"/>
    </xf>
    <xf numFmtId="0" fontId="4" fillId="0" borderId="72" xfId="0" applyFont="1" applyBorder="1" applyAlignment="1" applyProtection="1">
      <alignment horizontal="center" shrinkToFit="1"/>
    </xf>
    <xf numFmtId="0" fontId="4" fillId="0" borderId="78" xfId="0" applyFont="1" applyBorder="1" applyAlignment="1" applyProtection="1">
      <alignment horizontal="center" shrinkToFit="1"/>
    </xf>
    <xf numFmtId="0" fontId="4" fillId="0" borderId="17" xfId="0" applyFont="1" applyBorder="1" applyAlignment="1" applyProtection="1">
      <alignment shrinkToFit="1"/>
    </xf>
    <xf numFmtId="0" fontId="4" fillId="0" borderId="15" xfId="0" applyFont="1" applyBorder="1" applyAlignment="1" applyProtection="1">
      <alignment shrinkToFit="1"/>
    </xf>
    <xf numFmtId="8" fontId="4" fillId="0" borderId="72" xfId="0" applyNumberFormat="1" applyFont="1" applyBorder="1" applyAlignment="1" applyProtection="1">
      <alignment horizontal="center" shrinkToFit="1"/>
    </xf>
    <xf numFmtId="0" fontId="3" fillId="0" borderId="0" xfId="0" applyFont="1" applyProtection="1"/>
    <xf numFmtId="0" fontId="3" fillId="0" borderId="1" xfId="0" applyFont="1" applyBorder="1" applyProtection="1"/>
    <xf numFmtId="0" fontId="3" fillId="0" borderId="22" xfId="0" applyFont="1" applyBorder="1" applyProtection="1"/>
    <xf numFmtId="0" fontId="3" fillId="0" borderId="13" xfId="0" applyFont="1" applyBorder="1" applyProtection="1"/>
    <xf numFmtId="0" fontId="3" fillId="0" borderId="2" xfId="0" applyFont="1" applyBorder="1" applyProtection="1"/>
    <xf numFmtId="0" fontId="4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left" shrinkToFit="1"/>
    </xf>
    <xf numFmtId="2" fontId="4" fillId="0" borderId="11" xfId="0" applyNumberFormat="1" applyFont="1" applyBorder="1" applyProtection="1"/>
    <xf numFmtId="2" fontId="3" fillId="0" borderId="4" xfId="0" applyNumberFormat="1" applyFont="1" applyBorder="1" applyProtection="1"/>
    <xf numFmtId="2" fontId="3" fillId="0" borderId="0" xfId="0" applyNumberFormat="1" applyFont="1" applyBorder="1" applyProtection="1"/>
    <xf numFmtId="2" fontId="4" fillId="0" borderId="62" xfId="0" applyNumberFormat="1" applyFont="1" applyBorder="1" applyProtection="1"/>
    <xf numFmtId="0" fontId="6" fillId="0" borderId="0" xfId="0" applyFont="1" applyBorder="1" applyAlignment="1" applyProtection="1"/>
    <xf numFmtId="0" fontId="6" fillId="0" borderId="21" xfId="0" applyFont="1" applyBorder="1" applyAlignment="1" applyProtection="1"/>
    <xf numFmtId="0" fontId="1" fillId="0" borderId="0" xfId="0" applyFont="1"/>
    <xf numFmtId="0" fontId="2" fillId="0" borderId="0" xfId="0" applyFont="1" applyAlignment="1"/>
    <xf numFmtId="49" fontId="9" fillId="0" borderId="0" xfId="0" applyNumberFormat="1" applyFont="1" applyFill="1" applyProtection="1"/>
    <xf numFmtId="0" fontId="9" fillId="0" borderId="0" xfId="0" applyFont="1" applyFill="1" applyProtection="1"/>
    <xf numFmtId="0" fontId="0" fillId="0" borderId="0" xfId="0" applyFill="1"/>
    <xf numFmtId="0" fontId="9" fillId="0" borderId="0" xfId="0" applyFont="1"/>
    <xf numFmtId="49" fontId="9" fillId="0" borderId="0" xfId="0" applyNumberFormat="1" applyFont="1"/>
    <xf numFmtId="49" fontId="9" fillId="0" borderId="0" xfId="0" applyNumberFormat="1" applyFont="1" applyFill="1"/>
    <xf numFmtId="0" fontId="10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Fill="1"/>
    <xf numFmtId="0" fontId="14" fillId="0" borderId="0" xfId="0" applyFont="1" applyAlignment="1">
      <alignment horizontal="right" indent="1"/>
    </xf>
    <xf numFmtId="49" fontId="14" fillId="0" borderId="0" xfId="0" applyNumberFormat="1" applyFont="1" applyFill="1" applyProtection="1"/>
    <xf numFmtId="0" fontId="15" fillId="0" borderId="0" xfId="0" applyFont="1" applyAlignment="1"/>
    <xf numFmtId="0" fontId="14" fillId="0" borderId="0" xfId="0" applyFont="1" applyFill="1" applyProtection="1"/>
    <xf numFmtId="0" fontId="14" fillId="0" borderId="0" xfId="0" applyFont="1" applyAlignment="1">
      <alignment shrinkToFit="1"/>
    </xf>
    <xf numFmtId="39" fontId="4" fillId="0" borderId="74" xfId="0" applyNumberFormat="1" applyFont="1" applyBorder="1" applyAlignment="1" applyProtection="1">
      <alignment shrinkToFit="1"/>
    </xf>
    <xf numFmtId="0" fontId="4" fillId="0" borderId="80" xfId="0" applyFont="1" applyBorder="1" applyAlignment="1" applyProtection="1">
      <alignment horizontal="center" shrinkToFit="1"/>
    </xf>
    <xf numFmtId="0" fontId="4" fillId="0" borderId="81" xfId="0" applyFont="1" applyBorder="1" applyAlignment="1" applyProtection="1">
      <alignment horizontal="center" shrinkToFit="1"/>
    </xf>
    <xf numFmtId="39" fontId="5" fillId="0" borderId="82" xfId="0" applyNumberFormat="1" applyFont="1" applyBorder="1" applyAlignment="1" applyProtection="1">
      <alignment horizontal="center" shrinkToFit="1"/>
    </xf>
    <xf numFmtId="0" fontId="4" fillId="0" borderId="83" xfId="0" applyFont="1" applyBorder="1" applyAlignment="1" applyProtection="1">
      <alignment horizontal="center" shrinkToFit="1"/>
    </xf>
    <xf numFmtId="0" fontId="4" fillId="0" borderId="84" xfId="0" applyFont="1" applyBorder="1" applyAlignment="1" applyProtection="1">
      <alignment horizontal="center" shrinkToFit="1"/>
    </xf>
    <xf numFmtId="164" fontId="4" fillId="0" borderId="85" xfId="0" applyNumberFormat="1" applyFont="1" applyBorder="1" applyAlignment="1" applyProtection="1">
      <alignment horizontal="center" shrinkToFit="1"/>
    </xf>
    <xf numFmtId="39" fontId="3" fillId="0" borderId="86" xfId="0" applyNumberFormat="1" applyFont="1" applyBorder="1" applyAlignment="1" applyProtection="1">
      <alignment shrinkToFit="1"/>
      <protection locked="0"/>
    </xf>
    <xf numFmtId="39" fontId="4" fillId="0" borderId="86" xfId="0" applyNumberFormat="1" applyFont="1" applyBorder="1" applyAlignment="1" applyProtection="1">
      <alignment shrinkToFit="1"/>
    </xf>
    <xf numFmtId="39" fontId="4" fillId="0" borderId="87" xfId="0" applyNumberFormat="1" applyFont="1" applyBorder="1" applyAlignment="1" applyProtection="1">
      <alignment shrinkToFit="1"/>
    </xf>
    <xf numFmtId="0" fontId="4" fillId="0" borderId="60" xfId="0" applyNumberFormat="1" applyFont="1" applyFill="1" applyBorder="1" applyAlignment="1" applyProtection="1">
      <alignment horizontal="left"/>
    </xf>
    <xf numFmtId="0" fontId="4" fillId="0" borderId="61" xfId="0" applyNumberFormat="1" applyFont="1" applyFill="1" applyBorder="1" applyAlignment="1" applyProtection="1">
      <alignment horizontal="left"/>
    </xf>
    <xf numFmtId="0" fontId="4" fillId="0" borderId="88" xfId="0" applyFont="1" applyBorder="1" applyAlignment="1" applyProtection="1">
      <alignment horizontal="center" shrinkToFit="1"/>
    </xf>
    <xf numFmtId="0" fontId="4" fillId="0" borderId="89" xfId="0" applyFont="1" applyBorder="1" applyAlignment="1" applyProtection="1">
      <alignment horizontal="center" shrinkToFit="1"/>
    </xf>
    <xf numFmtId="0" fontId="4" fillId="0" borderId="90" xfId="0" applyFont="1" applyBorder="1" applyAlignment="1" applyProtection="1">
      <alignment horizontal="center" shrinkToFit="1"/>
    </xf>
    <xf numFmtId="39" fontId="4" fillId="0" borderId="60" xfId="0" applyNumberFormat="1" applyFont="1" applyFill="1" applyBorder="1" applyAlignment="1" applyProtection="1">
      <alignment shrinkToFit="1"/>
      <protection locked="0"/>
    </xf>
    <xf numFmtId="0" fontId="6" fillId="0" borderId="60" xfId="0" applyNumberFormat="1" applyFont="1" applyFill="1" applyBorder="1" applyAlignment="1" applyProtection="1">
      <alignment horizontal="left" shrinkToFit="1"/>
      <protection locked="0"/>
    </xf>
    <xf numFmtId="0" fontId="4" fillId="0" borderId="13" xfId="0" applyFont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center"/>
    </xf>
    <xf numFmtId="0" fontId="4" fillId="0" borderId="77" xfId="0" applyFont="1" applyBorder="1" applyAlignment="1" applyProtection="1">
      <alignment horizontal="center"/>
    </xf>
    <xf numFmtId="0" fontId="4" fillId="0" borderId="77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7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78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90" xfId="0" applyFont="1" applyBorder="1" applyAlignment="1" applyProtection="1">
      <alignment horizontal="left" shrinkToFit="1"/>
    </xf>
    <xf numFmtId="2" fontId="4" fillId="0" borderId="12" xfId="0" applyNumberFormat="1" applyFont="1" applyBorder="1" applyProtection="1"/>
    <xf numFmtId="0" fontId="2" fillId="0" borderId="30" xfId="0" applyNumberFormat="1" applyFont="1" applyFill="1" applyBorder="1" applyAlignment="1" applyProtection="1">
      <alignment horizontal="left" shrinkToFit="1"/>
    </xf>
    <xf numFmtId="0" fontId="2" fillId="0" borderId="58" xfId="0" applyNumberFormat="1" applyFont="1" applyFill="1" applyBorder="1" applyAlignment="1" applyProtection="1">
      <alignment horizontal="left" shrinkToFit="1"/>
    </xf>
    <xf numFmtId="0" fontId="2" fillId="0" borderId="59" xfId="0" applyNumberFormat="1" applyFont="1" applyFill="1" applyBorder="1" applyAlignment="1" applyProtection="1">
      <alignment horizontal="left" shrinkToFit="1"/>
    </xf>
    <xf numFmtId="0" fontId="6" fillId="0" borderId="0" xfId="0" applyFont="1" applyBorder="1" applyAlignment="1" applyProtection="1"/>
    <xf numFmtId="0" fontId="6" fillId="0" borderId="21" xfId="0" applyFont="1" applyBorder="1" applyAlignment="1" applyProtection="1"/>
    <xf numFmtId="0" fontId="2" fillId="0" borderId="30" xfId="0" applyNumberFormat="1" applyFont="1" applyFill="1" applyBorder="1" applyAlignment="1" applyProtection="1">
      <alignment horizontal="left" shrinkToFit="1"/>
      <protection locked="0"/>
    </xf>
    <xf numFmtId="0" fontId="2" fillId="0" borderId="58" xfId="0" applyNumberFormat="1" applyFont="1" applyFill="1" applyBorder="1" applyAlignment="1" applyProtection="1">
      <alignment horizontal="left" shrinkToFit="1"/>
      <protection locked="0"/>
    </xf>
    <xf numFmtId="0" fontId="2" fillId="0" borderId="59" xfId="0" applyNumberFormat="1" applyFont="1" applyFill="1" applyBorder="1" applyAlignment="1" applyProtection="1">
      <alignment horizontal="left" shrinkToFit="1"/>
      <protection locked="0"/>
    </xf>
    <xf numFmtId="43" fontId="2" fillId="0" borderId="35" xfId="0" applyNumberFormat="1" applyFont="1" applyFill="1" applyBorder="1" applyAlignment="1" applyProtection="1">
      <alignment horizontal="right" shrinkToFit="1"/>
      <protection locked="0"/>
    </xf>
    <xf numFmtId="43" fontId="2" fillId="0" borderId="36" xfId="0" applyNumberFormat="1" applyFont="1" applyFill="1" applyBorder="1" applyAlignment="1" applyProtection="1">
      <alignment horizontal="right" shrinkToFit="1"/>
      <protection locked="0"/>
    </xf>
    <xf numFmtId="0" fontId="4" fillId="0" borderId="79" xfId="0" applyFont="1" applyBorder="1" applyAlignment="1" applyProtection="1">
      <alignment horizontal="center" shrinkToFit="1"/>
    </xf>
    <xf numFmtId="0" fontId="4" fillId="0" borderId="19" xfId="0" applyFont="1" applyBorder="1" applyAlignment="1" applyProtection="1">
      <alignment horizontal="center" shrinkToFit="1"/>
    </xf>
    <xf numFmtId="0" fontId="4" fillId="0" borderId="20" xfId="0" applyFont="1" applyBorder="1" applyAlignment="1" applyProtection="1">
      <alignment horizontal="center" shrinkToFit="1"/>
    </xf>
    <xf numFmtId="0" fontId="2" fillId="0" borderId="31" xfId="0" applyNumberFormat="1" applyFont="1" applyFill="1" applyBorder="1" applyAlignment="1" applyProtection="1">
      <alignment horizontal="left" shrinkToFit="1"/>
      <protection locked="0"/>
    </xf>
    <xf numFmtId="0" fontId="2" fillId="0" borderId="32" xfId="0" applyNumberFormat="1" applyFont="1" applyFill="1" applyBorder="1" applyAlignment="1" applyProtection="1">
      <alignment horizontal="left" shrinkToFit="1"/>
      <protection locked="0"/>
    </xf>
    <xf numFmtId="44" fontId="0" fillId="0" borderId="67" xfId="0" applyNumberFormat="1" applyBorder="1" applyAlignment="1" applyProtection="1">
      <alignment horizontal="center" shrinkToFit="1"/>
    </xf>
    <xf numFmtId="0" fontId="4" fillId="0" borderId="68" xfId="0" applyFont="1" applyFill="1" applyBorder="1" applyAlignment="1" applyProtection="1">
      <alignment horizontal="left"/>
      <protection locked="0"/>
    </xf>
    <xf numFmtId="0" fontId="4" fillId="0" borderId="69" xfId="0" applyFont="1" applyFill="1" applyBorder="1" applyAlignment="1" applyProtection="1">
      <alignment horizontal="left"/>
      <protection locked="0"/>
    </xf>
    <xf numFmtId="0" fontId="4" fillId="0" borderId="70" xfId="0" applyFont="1" applyFill="1" applyBorder="1" applyAlignment="1" applyProtection="1">
      <alignment horizontal="left"/>
      <protection locked="0"/>
    </xf>
    <xf numFmtId="39" fontId="2" fillId="0" borderId="33" xfId="1" applyNumberFormat="1" applyFont="1" applyFill="1" applyBorder="1" applyAlignment="1" applyProtection="1">
      <alignment horizontal="right" shrinkToFit="1"/>
    </xf>
    <xf numFmtId="39" fontId="2" fillId="0" borderId="34" xfId="1" applyNumberFormat="1" applyFont="1" applyFill="1" applyBorder="1" applyAlignment="1" applyProtection="1">
      <alignment horizontal="right" shrinkToFit="1"/>
    </xf>
    <xf numFmtId="43" fontId="2" fillId="0" borderId="33" xfId="0" applyNumberFormat="1" applyFont="1" applyBorder="1" applyAlignment="1" applyProtection="1">
      <alignment horizontal="right" shrinkToFit="1"/>
    </xf>
    <xf numFmtId="43" fontId="2" fillId="0" borderId="34" xfId="0" applyNumberFormat="1" applyFont="1" applyBorder="1" applyAlignment="1" applyProtection="1">
      <alignment horizontal="right" shrinkToFit="1"/>
    </xf>
    <xf numFmtId="0" fontId="1" fillId="0" borderId="0" xfId="0" applyFont="1" applyAlignment="1" applyProtection="1">
      <alignment horizontal="center" shrinkToFit="1"/>
    </xf>
    <xf numFmtId="0" fontId="6" fillId="0" borderId="26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4" fontId="0" fillId="0" borderId="0" xfId="0" applyNumberFormat="1" applyBorder="1" applyAlignment="1" applyProtection="1">
      <alignment horizontal="center" shrinkToFit="1"/>
      <protection locked="0"/>
    </xf>
    <xf numFmtId="43" fontId="0" fillId="0" borderId="48" xfId="0" applyNumberForma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left" shrinkToFit="1"/>
    </xf>
    <xf numFmtId="0" fontId="12" fillId="0" borderId="0" xfId="0" applyFont="1" applyBorder="1" applyAlignment="1" applyProtection="1">
      <alignment horizontal="center" vertical="center" wrapText="1" shrinkToFit="1"/>
    </xf>
    <xf numFmtId="0" fontId="12" fillId="0" borderId="3" xfId="0" applyFont="1" applyBorder="1" applyAlignment="1" applyProtection="1">
      <alignment horizontal="center" vertical="center" wrapText="1" shrinkToFit="1"/>
    </xf>
    <xf numFmtId="44" fontId="0" fillId="0" borderId="49" xfId="0" applyNumberFormat="1" applyBorder="1" applyAlignment="1" applyProtection="1">
      <alignment horizontal="center" shrinkToFit="1"/>
    </xf>
    <xf numFmtId="0" fontId="2" fillId="0" borderId="37" xfId="0" applyNumberFormat="1" applyFont="1" applyFill="1" applyBorder="1" applyAlignment="1" applyProtection="1">
      <alignment horizontal="left" shrinkToFit="1"/>
    </xf>
    <xf numFmtId="0" fontId="2" fillId="0" borderId="38" xfId="0" applyNumberFormat="1" applyFont="1" applyFill="1" applyBorder="1" applyAlignment="1" applyProtection="1">
      <alignment horizontal="left" shrinkToFit="1"/>
    </xf>
    <xf numFmtId="0" fontId="2" fillId="0" borderId="39" xfId="0" applyNumberFormat="1" applyFont="1" applyFill="1" applyBorder="1" applyAlignment="1" applyProtection="1">
      <alignment horizontal="left" shrinkToFit="1"/>
    </xf>
    <xf numFmtId="0" fontId="4" fillId="0" borderId="22" xfId="0" applyFont="1" applyBorder="1" applyAlignment="1" applyProtection="1">
      <alignment horizontal="center" shrinkToFit="1"/>
    </xf>
    <xf numFmtId="0" fontId="4" fillId="0" borderId="23" xfId="0" applyFont="1" applyBorder="1" applyAlignment="1" applyProtection="1">
      <alignment horizontal="center" shrinkToFit="1"/>
    </xf>
    <xf numFmtId="0" fontId="4" fillId="0" borderId="79" xfId="0" applyFont="1" applyBorder="1" applyAlignment="1" applyProtection="1">
      <alignment shrinkToFit="1"/>
    </xf>
    <xf numFmtId="0" fontId="4" fillId="0" borderId="19" xfId="0" applyFont="1" applyBorder="1" applyAlignment="1" applyProtection="1">
      <alignment shrinkToFit="1"/>
    </xf>
    <xf numFmtId="0" fontId="4" fillId="0" borderId="20" xfId="0" applyFont="1" applyBorder="1" applyAlignment="1" applyProtection="1">
      <alignment shrinkToFit="1"/>
    </xf>
    <xf numFmtId="39" fontId="2" fillId="0" borderId="40" xfId="0" applyNumberFormat="1" applyFont="1" applyFill="1" applyBorder="1" applyAlignment="1" applyProtection="1">
      <alignment horizontal="right"/>
      <protection locked="0"/>
    </xf>
    <xf numFmtId="39" fontId="2" fillId="0" borderId="41" xfId="0" applyNumberFormat="1" applyFont="1" applyFill="1" applyBorder="1" applyAlignment="1" applyProtection="1">
      <alignment horizontal="right"/>
      <protection locked="0"/>
    </xf>
    <xf numFmtId="0" fontId="6" fillId="0" borderId="25" xfId="0" applyFont="1" applyBorder="1" applyAlignment="1" applyProtection="1">
      <alignment horizontal="center" shrinkToFit="1"/>
    </xf>
    <xf numFmtId="0" fontId="6" fillId="0" borderId="24" xfId="0" applyFont="1" applyBorder="1" applyAlignment="1" applyProtection="1">
      <alignment horizontal="center" shrinkToFit="1"/>
    </xf>
    <xf numFmtId="0" fontId="6" fillId="0" borderId="42" xfId="0" applyFont="1" applyBorder="1" applyAlignment="1" applyProtection="1">
      <alignment horizontal="center" shrinkToFit="1"/>
    </xf>
    <xf numFmtId="44" fontId="6" fillId="0" borderId="43" xfId="0" applyNumberFormat="1" applyFont="1" applyBorder="1" applyAlignment="1" applyProtection="1">
      <alignment horizontal="right" shrinkToFit="1"/>
    </xf>
    <xf numFmtId="44" fontId="6" fillId="0" borderId="44" xfId="0" applyNumberFormat="1" applyFont="1" applyBorder="1" applyAlignment="1" applyProtection="1">
      <alignment horizontal="right" shrinkToFit="1"/>
    </xf>
    <xf numFmtId="0" fontId="6" fillId="0" borderId="45" xfId="0" applyFont="1" applyBorder="1" applyAlignment="1" applyProtection="1">
      <alignment horizontal="center" shrinkToFit="1"/>
    </xf>
    <xf numFmtId="0" fontId="6" fillId="0" borderId="46" xfId="0" applyFont="1" applyBorder="1" applyAlignment="1" applyProtection="1">
      <alignment horizontal="center" shrinkToFit="1"/>
    </xf>
    <xf numFmtId="0" fontId="6" fillId="0" borderId="47" xfId="0" applyFont="1" applyBorder="1" applyAlignment="1" applyProtection="1">
      <alignment horizontal="center" shrinkToFit="1"/>
    </xf>
    <xf numFmtId="0" fontId="4" fillId="0" borderId="0" xfId="0" applyFont="1" applyFill="1" applyAlignment="1" applyProtection="1">
      <alignment shrinkToFit="1"/>
      <protection locked="0"/>
    </xf>
    <xf numFmtId="0" fontId="4" fillId="0" borderId="0" xfId="0" applyFont="1" applyFill="1" applyAlignment="1" applyProtection="1">
      <protection locked="0"/>
    </xf>
    <xf numFmtId="0" fontId="4" fillId="0" borderId="60" xfId="0" applyFont="1" applyFill="1" applyBorder="1" applyAlignment="1" applyProtection="1">
      <alignment shrinkToFit="1"/>
      <protection locked="0"/>
    </xf>
    <xf numFmtId="0" fontId="4" fillId="0" borderId="0" xfId="0" applyFont="1" applyFill="1" applyAlignment="1" applyProtection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reports@%20usw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05C3-0CB8-4630-9C6C-E9DD5DD869BC}">
  <sheetPr codeName="Sheet1"/>
  <dimension ref="A1:K34"/>
  <sheetViews>
    <sheetView showGridLines="0" tabSelected="1" workbookViewId="0">
      <selection activeCell="A2" sqref="A2"/>
    </sheetView>
  </sheetViews>
  <sheetFormatPr defaultColWidth="9.140625" defaultRowHeight="15" customHeight="1"/>
  <cols>
    <col min="1" max="1" width="18.42578125" style="114" customWidth="1"/>
    <col min="2" max="256" width="9.140625" style="114"/>
    <col min="257" max="257" width="18.42578125" style="114" customWidth="1"/>
    <col min="258" max="512" width="9.140625" style="114"/>
    <col min="513" max="513" width="18.42578125" style="114" customWidth="1"/>
    <col min="514" max="768" width="9.140625" style="114"/>
    <col min="769" max="769" width="18.42578125" style="114" customWidth="1"/>
    <col min="770" max="1024" width="9.140625" style="114"/>
    <col min="1025" max="1025" width="18.42578125" style="114" customWidth="1"/>
    <col min="1026" max="1280" width="9.140625" style="114"/>
    <col min="1281" max="1281" width="18.42578125" style="114" customWidth="1"/>
    <col min="1282" max="1536" width="9.140625" style="114"/>
    <col min="1537" max="1537" width="18.42578125" style="114" customWidth="1"/>
    <col min="1538" max="1792" width="9.140625" style="114"/>
    <col min="1793" max="1793" width="18.42578125" style="114" customWidth="1"/>
    <col min="1794" max="2048" width="9.140625" style="114"/>
    <col min="2049" max="2049" width="18.42578125" style="114" customWidth="1"/>
    <col min="2050" max="2304" width="9.140625" style="114"/>
    <col min="2305" max="2305" width="18.42578125" style="114" customWidth="1"/>
    <col min="2306" max="2560" width="9.140625" style="114"/>
    <col min="2561" max="2561" width="18.42578125" style="114" customWidth="1"/>
    <col min="2562" max="2816" width="9.140625" style="114"/>
    <col min="2817" max="2817" width="18.42578125" style="114" customWidth="1"/>
    <col min="2818" max="3072" width="9.140625" style="114"/>
    <col min="3073" max="3073" width="18.42578125" style="114" customWidth="1"/>
    <col min="3074" max="3328" width="9.140625" style="114"/>
    <col min="3329" max="3329" width="18.42578125" style="114" customWidth="1"/>
    <col min="3330" max="3584" width="9.140625" style="114"/>
    <col min="3585" max="3585" width="18.42578125" style="114" customWidth="1"/>
    <col min="3586" max="3840" width="9.140625" style="114"/>
    <col min="3841" max="3841" width="18.42578125" style="114" customWidth="1"/>
    <col min="3842" max="4096" width="9.140625" style="114"/>
    <col min="4097" max="4097" width="18.42578125" style="114" customWidth="1"/>
    <col min="4098" max="4352" width="9.140625" style="114"/>
    <col min="4353" max="4353" width="18.42578125" style="114" customWidth="1"/>
    <col min="4354" max="4608" width="9.140625" style="114"/>
    <col min="4609" max="4609" width="18.42578125" style="114" customWidth="1"/>
    <col min="4610" max="4864" width="9.140625" style="114"/>
    <col min="4865" max="4865" width="18.42578125" style="114" customWidth="1"/>
    <col min="4866" max="5120" width="9.140625" style="114"/>
    <col min="5121" max="5121" width="18.42578125" style="114" customWidth="1"/>
    <col min="5122" max="5376" width="9.140625" style="114"/>
    <col min="5377" max="5377" width="18.42578125" style="114" customWidth="1"/>
    <col min="5378" max="5632" width="9.140625" style="114"/>
    <col min="5633" max="5633" width="18.42578125" style="114" customWidth="1"/>
    <col min="5634" max="5888" width="9.140625" style="114"/>
    <col min="5889" max="5889" width="18.42578125" style="114" customWidth="1"/>
    <col min="5890" max="6144" width="9.140625" style="114"/>
    <col min="6145" max="6145" width="18.42578125" style="114" customWidth="1"/>
    <col min="6146" max="6400" width="9.140625" style="114"/>
    <col min="6401" max="6401" width="18.42578125" style="114" customWidth="1"/>
    <col min="6402" max="6656" width="9.140625" style="114"/>
    <col min="6657" max="6657" width="18.42578125" style="114" customWidth="1"/>
    <col min="6658" max="6912" width="9.140625" style="114"/>
    <col min="6913" max="6913" width="18.42578125" style="114" customWidth="1"/>
    <col min="6914" max="7168" width="9.140625" style="114"/>
    <col min="7169" max="7169" width="18.42578125" style="114" customWidth="1"/>
    <col min="7170" max="7424" width="9.140625" style="114"/>
    <col min="7425" max="7425" width="18.42578125" style="114" customWidth="1"/>
    <col min="7426" max="7680" width="9.140625" style="114"/>
    <col min="7681" max="7681" width="18.42578125" style="114" customWidth="1"/>
    <col min="7682" max="7936" width="9.140625" style="114"/>
    <col min="7937" max="7937" width="18.42578125" style="114" customWidth="1"/>
    <col min="7938" max="8192" width="9.140625" style="114"/>
    <col min="8193" max="8193" width="18.42578125" style="114" customWidth="1"/>
    <col min="8194" max="8448" width="9.140625" style="114"/>
    <col min="8449" max="8449" width="18.42578125" style="114" customWidth="1"/>
    <col min="8450" max="8704" width="9.140625" style="114"/>
    <col min="8705" max="8705" width="18.42578125" style="114" customWidth="1"/>
    <col min="8706" max="8960" width="9.140625" style="114"/>
    <col min="8961" max="8961" width="18.42578125" style="114" customWidth="1"/>
    <col min="8962" max="9216" width="9.140625" style="114"/>
    <col min="9217" max="9217" width="18.42578125" style="114" customWidth="1"/>
    <col min="9218" max="9472" width="9.140625" style="114"/>
    <col min="9473" max="9473" width="18.42578125" style="114" customWidth="1"/>
    <col min="9474" max="9728" width="9.140625" style="114"/>
    <col min="9729" max="9729" width="18.42578125" style="114" customWidth="1"/>
    <col min="9730" max="9984" width="9.140625" style="114"/>
    <col min="9985" max="9985" width="18.42578125" style="114" customWidth="1"/>
    <col min="9986" max="10240" width="9.140625" style="114"/>
    <col min="10241" max="10241" width="18.42578125" style="114" customWidth="1"/>
    <col min="10242" max="10496" width="9.140625" style="114"/>
    <col min="10497" max="10497" width="18.42578125" style="114" customWidth="1"/>
    <col min="10498" max="10752" width="9.140625" style="114"/>
    <col min="10753" max="10753" width="18.42578125" style="114" customWidth="1"/>
    <col min="10754" max="11008" width="9.140625" style="114"/>
    <col min="11009" max="11009" width="18.42578125" style="114" customWidth="1"/>
    <col min="11010" max="11264" width="9.140625" style="114"/>
    <col min="11265" max="11265" width="18.42578125" style="114" customWidth="1"/>
    <col min="11266" max="11520" width="9.140625" style="114"/>
    <col min="11521" max="11521" width="18.42578125" style="114" customWidth="1"/>
    <col min="11522" max="11776" width="9.140625" style="114"/>
    <col min="11777" max="11777" width="18.42578125" style="114" customWidth="1"/>
    <col min="11778" max="12032" width="9.140625" style="114"/>
    <col min="12033" max="12033" width="18.42578125" style="114" customWidth="1"/>
    <col min="12034" max="12288" width="9.140625" style="114"/>
    <col min="12289" max="12289" width="18.42578125" style="114" customWidth="1"/>
    <col min="12290" max="12544" width="9.140625" style="114"/>
    <col min="12545" max="12545" width="18.42578125" style="114" customWidth="1"/>
    <col min="12546" max="12800" width="9.140625" style="114"/>
    <col min="12801" max="12801" width="18.42578125" style="114" customWidth="1"/>
    <col min="12802" max="13056" width="9.140625" style="114"/>
    <col min="13057" max="13057" width="18.42578125" style="114" customWidth="1"/>
    <col min="13058" max="13312" width="9.140625" style="114"/>
    <col min="13313" max="13313" width="18.42578125" style="114" customWidth="1"/>
    <col min="13314" max="13568" width="9.140625" style="114"/>
    <col min="13569" max="13569" width="18.42578125" style="114" customWidth="1"/>
    <col min="13570" max="13824" width="9.140625" style="114"/>
    <col min="13825" max="13825" width="18.42578125" style="114" customWidth="1"/>
    <col min="13826" max="14080" width="9.140625" style="114"/>
    <col min="14081" max="14081" width="18.42578125" style="114" customWidth="1"/>
    <col min="14082" max="14336" width="9.140625" style="114"/>
    <col min="14337" max="14337" width="18.42578125" style="114" customWidth="1"/>
    <col min="14338" max="14592" width="9.140625" style="114"/>
    <col min="14593" max="14593" width="18.42578125" style="114" customWidth="1"/>
    <col min="14594" max="14848" width="9.140625" style="114"/>
    <col min="14849" max="14849" width="18.42578125" style="114" customWidth="1"/>
    <col min="14850" max="15104" width="9.140625" style="114"/>
    <col min="15105" max="15105" width="18.42578125" style="114" customWidth="1"/>
    <col min="15106" max="15360" width="9.140625" style="114"/>
    <col min="15361" max="15361" width="18.42578125" style="114" customWidth="1"/>
    <col min="15362" max="15616" width="9.140625" style="114"/>
    <col min="15617" max="15617" width="18.42578125" style="114" customWidth="1"/>
    <col min="15618" max="15872" width="9.140625" style="114"/>
    <col min="15873" max="15873" width="18.42578125" style="114" customWidth="1"/>
    <col min="15874" max="16128" width="9.140625" style="114"/>
    <col min="16129" max="16129" width="18.42578125" style="114" customWidth="1"/>
    <col min="16130" max="16384" width="9.140625" style="114"/>
  </cols>
  <sheetData>
    <row r="1" spans="1:11" ht="15" customHeight="1">
      <c r="B1" s="119" t="s">
        <v>126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5" customHeight="1"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115" customFormat="1" ht="15" customHeight="1">
      <c r="A3" s="115" t="s">
        <v>128</v>
      </c>
      <c r="B3" s="115" t="s">
        <v>129</v>
      </c>
    </row>
    <row r="4" spans="1:11" s="115" customFormat="1" ht="15" customHeight="1">
      <c r="A4" s="115" t="s">
        <v>157</v>
      </c>
      <c r="B4" s="115" t="s">
        <v>127</v>
      </c>
    </row>
    <row r="5" spans="1:11" s="115" customFormat="1" ht="15" customHeight="1">
      <c r="A5" s="115" t="s">
        <v>161</v>
      </c>
      <c r="B5" s="115" t="s">
        <v>162</v>
      </c>
    </row>
    <row r="6" spans="1:11" s="116" customFormat="1" ht="15" customHeight="1"/>
    <row r="7" spans="1:11" ht="15" customHeight="1">
      <c r="A7" s="114" t="s">
        <v>159</v>
      </c>
      <c r="B7" s="114" t="s">
        <v>130</v>
      </c>
    </row>
    <row r="8" spans="1:11" ht="15" customHeight="1">
      <c r="G8" s="116"/>
      <c r="H8" s="116"/>
      <c r="I8" s="116"/>
    </row>
    <row r="9" spans="1:11" ht="15" customHeight="1">
      <c r="A9" s="114" t="s">
        <v>132</v>
      </c>
      <c r="B9" s="116" t="s">
        <v>136</v>
      </c>
    </row>
    <row r="10" spans="1:11" ht="15" customHeight="1">
      <c r="B10" s="117" t="s">
        <v>131</v>
      </c>
    </row>
    <row r="11" spans="1:11" ht="15" customHeight="1">
      <c r="B11" s="117" t="s">
        <v>147</v>
      </c>
    </row>
    <row r="12" spans="1:11" ht="15" customHeight="1">
      <c r="B12" s="117"/>
    </row>
    <row r="13" spans="1:11" ht="15" customHeight="1">
      <c r="A13" s="114" t="s">
        <v>133</v>
      </c>
      <c r="B13" s="114" t="s">
        <v>137</v>
      </c>
    </row>
    <row r="15" spans="1:11" ht="15" customHeight="1">
      <c r="A15" s="114" t="s">
        <v>134</v>
      </c>
      <c r="B15" s="114" t="s">
        <v>139</v>
      </c>
    </row>
    <row r="17" spans="1:2" ht="15" customHeight="1">
      <c r="A17" s="114" t="s">
        <v>135</v>
      </c>
      <c r="B17" s="114" t="s">
        <v>138</v>
      </c>
    </row>
    <row r="19" spans="1:2" ht="15" customHeight="1">
      <c r="A19" s="114" t="s">
        <v>134</v>
      </c>
      <c r="B19" s="114" t="s">
        <v>146</v>
      </c>
    </row>
    <row r="21" spans="1:2" ht="15" customHeight="1">
      <c r="A21" s="117" t="s">
        <v>145</v>
      </c>
    </row>
    <row r="22" spans="1:2" ht="15" customHeight="1">
      <c r="A22" s="114" t="s">
        <v>141</v>
      </c>
      <c r="B22" s="114" t="s">
        <v>140</v>
      </c>
    </row>
    <row r="23" spans="1:2" ht="15" customHeight="1">
      <c r="A23" s="114" t="s">
        <v>142</v>
      </c>
      <c r="B23" s="114" t="s">
        <v>143</v>
      </c>
    </row>
    <row r="24" spans="1:2" ht="15" customHeight="1">
      <c r="B24" s="114" t="s">
        <v>144</v>
      </c>
    </row>
    <row r="26" spans="1:2" ht="15" customHeight="1">
      <c r="B26" s="114" t="s">
        <v>160</v>
      </c>
    </row>
    <row r="28" spans="1:2" ht="15" customHeight="1">
      <c r="A28" s="117" t="s">
        <v>148</v>
      </c>
      <c r="B28" s="114" t="s">
        <v>149</v>
      </c>
    </row>
    <row r="29" spans="1:2" ht="15" customHeight="1">
      <c r="B29" s="114" t="s">
        <v>150</v>
      </c>
    </row>
    <row r="30" spans="1:2" ht="15" customHeight="1">
      <c r="A30" s="118" t="s">
        <v>151</v>
      </c>
      <c r="B30" s="113" t="s">
        <v>125</v>
      </c>
    </row>
    <row r="31" spans="1:2" ht="15" customHeight="1">
      <c r="A31" s="118" t="s">
        <v>152</v>
      </c>
      <c r="B31" s="111" t="s">
        <v>9</v>
      </c>
    </row>
    <row r="32" spans="1:2" ht="15" customHeight="1">
      <c r="B32" s="111" t="s">
        <v>10</v>
      </c>
    </row>
    <row r="33" spans="2:2" ht="15" customHeight="1">
      <c r="B33" s="112" t="s">
        <v>12</v>
      </c>
    </row>
    <row r="34" spans="2:2" ht="15" customHeight="1">
      <c r="B34" s="112" t="s">
        <v>11</v>
      </c>
    </row>
  </sheetData>
  <sheetProtection algorithmName="SHA-512" hashValue="to7nwaA0LWAM9B6XqQQr1/cawgAHMqE/lSRAhq5qBhOASCxLr+xblFnH6BMqOb4A5Uqp4guJIWy4A9nKp26oJg==" saltValue="cMTrwnn8EsVGosvppY3vNg==" spinCount="100000" sheet="1" objects="1" scenarios="1" formatColumns="0" formatRows="0"/>
  <hyperlinks>
    <hyperlink ref="A22" r:id="rId1" display="lureports@ usw.org" xr:uid="{80DA90F1-7ACA-4910-AF8B-541D917545B9}"/>
  </hyperlinks>
  <pageMargins left="0" right="0" top="0.75" bottom="0.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69"/>
  <sheetViews>
    <sheetView showGridLines="0" zoomScaleNormal="100" workbookViewId="0">
      <pane ySplit="7" topLeftCell="A8" activePane="bottomLeft" state="frozen"/>
      <selection activeCell="F14" sqref="F14"/>
      <selection pane="bottomLeft" activeCell="D8" sqref="D8"/>
    </sheetView>
  </sheetViews>
  <sheetFormatPr defaultColWidth="9.140625" defaultRowHeight="12.75"/>
  <cols>
    <col min="1" max="15" width="11.7109375" style="46" customWidth="1"/>
    <col min="16" max="17" width="2.7109375" style="45" customWidth="1"/>
    <col min="18" max="32" width="11.7109375" style="46" customWidth="1"/>
    <col min="33" max="33" width="11.7109375" style="82" customWidth="1"/>
    <col min="34" max="37" width="10.7109375" style="46" customWidth="1"/>
    <col min="38" max="256" width="11.42578125" customWidth="1"/>
  </cols>
  <sheetData>
    <row r="1" spans="1:37" ht="14.45" customHeight="1">
      <c r="A1" s="4"/>
      <c r="B1" s="5" t="s">
        <v>13</v>
      </c>
      <c r="C1" s="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4"/>
      <c r="Q1" s="2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24"/>
      <c r="AH1"/>
      <c r="AI1"/>
      <c r="AJ1"/>
      <c r="AK1"/>
    </row>
    <row r="2" spans="1:37" ht="14.4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4"/>
      <c r="Q2" s="2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24"/>
      <c r="AH2"/>
      <c r="AI2"/>
      <c r="AJ2"/>
      <c r="AK2"/>
    </row>
    <row r="3" spans="1:37" ht="14.45" customHeight="1" thickBot="1">
      <c r="A3" s="7"/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9</v>
      </c>
      <c r="H3" s="8">
        <v>10</v>
      </c>
      <c r="I3" s="8">
        <v>11</v>
      </c>
      <c r="J3" s="8" t="s">
        <v>14</v>
      </c>
      <c r="K3" s="8">
        <v>12</v>
      </c>
      <c r="L3" s="8">
        <v>13</v>
      </c>
      <c r="M3" s="8">
        <v>14</v>
      </c>
      <c r="N3" s="8">
        <v>15</v>
      </c>
      <c r="O3" s="8" t="s">
        <v>0</v>
      </c>
      <c r="P3" s="8"/>
      <c r="Q3" s="8"/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 t="s">
        <v>1</v>
      </c>
      <c r="X3" s="8">
        <v>21</v>
      </c>
      <c r="Y3" s="8">
        <v>22</v>
      </c>
      <c r="Z3" s="8">
        <v>23</v>
      </c>
      <c r="AA3" s="8">
        <v>24</v>
      </c>
      <c r="AB3" s="8">
        <v>25</v>
      </c>
      <c r="AC3" s="8">
        <v>26</v>
      </c>
      <c r="AD3" s="8">
        <v>27</v>
      </c>
      <c r="AE3" s="8">
        <v>28</v>
      </c>
      <c r="AF3" s="8">
        <v>30</v>
      </c>
      <c r="AG3" s="8">
        <v>31</v>
      </c>
      <c r="AH3"/>
      <c r="AI3"/>
      <c r="AJ3"/>
      <c r="AK3"/>
    </row>
    <row r="4" spans="1:37" ht="14.45" customHeight="1" thickTop="1">
      <c r="A4" s="9"/>
      <c r="B4" s="88" t="s">
        <v>17</v>
      </c>
      <c r="C4" s="89"/>
      <c r="D4" s="88" t="s">
        <v>18</v>
      </c>
      <c r="E4" s="10" t="s">
        <v>19</v>
      </c>
      <c r="F4" s="90" t="s">
        <v>20</v>
      </c>
      <c r="G4" s="11"/>
      <c r="H4" s="10"/>
      <c r="I4" s="88"/>
      <c r="J4" s="88"/>
      <c r="K4" s="88" t="s">
        <v>31</v>
      </c>
      <c r="L4" s="152" t="s">
        <v>163</v>
      </c>
      <c r="M4" s="93"/>
      <c r="N4" s="88" t="s">
        <v>32</v>
      </c>
      <c r="O4" s="132" t="s">
        <v>33</v>
      </c>
      <c r="P4" s="73"/>
      <c r="Q4" s="73"/>
      <c r="R4" s="172" t="s">
        <v>41</v>
      </c>
      <c r="S4" s="173"/>
      <c r="T4" s="173"/>
      <c r="U4" s="173"/>
      <c r="V4" s="174"/>
      <c r="W4" s="88" t="s">
        <v>51</v>
      </c>
      <c r="X4" s="88" t="s">
        <v>52</v>
      </c>
      <c r="Y4" s="89"/>
      <c r="Z4" s="88" t="s">
        <v>53</v>
      </c>
      <c r="AA4" s="88" t="s">
        <v>54</v>
      </c>
      <c r="AB4" s="88" t="s">
        <v>55</v>
      </c>
      <c r="AC4" s="88"/>
      <c r="AD4" s="88"/>
      <c r="AE4" s="60"/>
      <c r="AF4" s="88" t="s">
        <v>56</v>
      </c>
      <c r="AG4" s="140" t="s">
        <v>20</v>
      </c>
      <c r="AH4"/>
      <c r="AI4"/>
      <c r="AJ4"/>
      <c r="AK4"/>
    </row>
    <row r="5" spans="1:37" ht="14.45" customHeight="1">
      <c r="A5" s="2"/>
      <c r="B5" s="88" t="s">
        <v>21</v>
      </c>
      <c r="C5" s="88" t="s">
        <v>22</v>
      </c>
      <c r="D5" s="88" t="s">
        <v>23</v>
      </c>
      <c r="E5" s="10" t="s">
        <v>21</v>
      </c>
      <c r="F5" s="90" t="s">
        <v>24</v>
      </c>
      <c r="G5" s="13" t="s">
        <v>25</v>
      </c>
      <c r="H5" s="10" t="s">
        <v>34</v>
      </c>
      <c r="I5" s="88" t="s">
        <v>35</v>
      </c>
      <c r="J5" s="88" t="s">
        <v>36</v>
      </c>
      <c r="K5" s="88" t="s">
        <v>37</v>
      </c>
      <c r="L5" s="86" t="s">
        <v>37</v>
      </c>
      <c r="M5" s="86" t="s">
        <v>38</v>
      </c>
      <c r="N5" s="88" t="s">
        <v>21</v>
      </c>
      <c r="O5" s="133" t="s">
        <v>21</v>
      </c>
      <c r="P5" s="194"/>
      <c r="Q5" s="194"/>
      <c r="R5" s="129" t="s">
        <v>42</v>
      </c>
      <c r="S5" s="88" t="s">
        <v>43</v>
      </c>
      <c r="T5" s="88" t="s">
        <v>44</v>
      </c>
      <c r="U5" s="88" t="s">
        <v>45</v>
      </c>
      <c r="V5" s="88" t="s">
        <v>46</v>
      </c>
      <c r="W5" s="88" t="s">
        <v>57</v>
      </c>
      <c r="X5" s="88" t="s">
        <v>58</v>
      </c>
      <c r="Y5" s="88" t="s">
        <v>59</v>
      </c>
      <c r="Z5" s="88" t="s">
        <v>50</v>
      </c>
      <c r="AA5" s="88" t="s">
        <v>60</v>
      </c>
      <c r="AB5" s="88" t="s">
        <v>61</v>
      </c>
      <c r="AC5" s="88" t="s">
        <v>62</v>
      </c>
      <c r="AD5" s="88" t="s">
        <v>63</v>
      </c>
      <c r="AE5" s="60" t="s">
        <v>22</v>
      </c>
      <c r="AF5" s="88" t="s">
        <v>64</v>
      </c>
      <c r="AG5" s="141" t="s">
        <v>24</v>
      </c>
      <c r="AH5"/>
      <c r="AI5"/>
      <c r="AJ5"/>
      <c r="AK5"/>
    </row>
    <row r="6" spans="1:37" ht="14.45" customHeight="1" thickBot="1">
      <c r="A6" s="3"/>
      <c r="B6" s="91" t="s">
        <v>26</v>
      </c>
      <c r="C6" s="91" t="s">
        <v>27</v>
      </c>
      <c r="D6" s="91" t="s">
        <v>28</v>
      </c>
      <c r="E6" s="15" t="s">
        <v>29</v>
      </c>
      <c r="F6" s="92" t="s">
        <v>30</v>
      </c>
      <c r="G6" s="14"/>
      <c r="H6" s="15"/>
      <c r="I6" s="91"/>
      <c r="J6" s="91"/>
      <c r="K6" s="91" t="s">
        <v>39</v>
      </c>
      <c r="L6" s="87" t="s">
        <v>39</v>
      </c>
      <c r="M6" s="94"/>
      <c r="N6" s="95" t="s">
        <v>40</v>
      </c>
      <c r="O6" s="134" t="s">
        <v>40</v>
      </c>
      <c r="P6" s="195"/>
      <c r="Q6" s="195"/>
      <c r="R6" s="130" t="s">
        <v>47</v>
      </c>
      <c r="S6" s="91" t="s">
        <v>48</v>
      </c>
      <c r="T6" s="91"/>
      <c r="U6" s="91" t="s">
        <v>49</v>
      </c>
      <c r="V6" s="91" t="s">
        <v>50</v>
      </c>
      <c r="W6" s="91" t="s">
        <v>50</v>
      </c>
      <c r="X6" s="91" t="s">
        <v>65</v>
      </c>
      <c r="Y6" s="91" t="s">
        <v>56</v>
      </c>
      <c r="Z6" s="91" t="s">
        <v>66</v>
      </c>
      <c r="AA6" s="91" t="s">
        <v>67</v>
      </c>
      <c r="AB6" s="91" t="s">
        <v>68</v>
      </c>
      <c r="AC6" s="91" t="s">
        <v>69</v>
      </c>
      <c r="AD6" s="91" t="s">
        <v>56</v>
      </c>
      <c r="AE6" s="14" t="s">
        <v>50</v>
      </c>
      <c r="AF6" s="91" t="s">
        <v>70</v>
      </c>
      <c r="AG6" s="142" t="s">
        <v>71</v>
      </c>
      <c r="AH6"/>
      <c r="AI6"/>
      <c r="AJ6"/>
      <c r="AK6"/>
    </row>
    <row r="7" spans="1:37" s="22" customFormat="1" ht="14.45" customHeight="1" thickTop="1">
      <c r="A7" s="16"/>
      <c r="B7" s="17">
        <f t="shared" ref="B7:G7" si="0">B42</f>
        <v>0</v>
      </c>
      <c r="C7" s="17">
        <f t="shared" si="0"/>
        <v>0</v>
      </c>
      <c r="D7" s="17">
        <f t="shared" si="0"/>
        <v>0</v>
      </c>
      <c r="E7" s="17">
        <f t="shared" si="0"/>
        <v>0</v>
      </c>
      <c r="F7" s="18">
        <f t="shared" si="0"/>
        <v>0</v>
      </c>
      <c r="G7" s="19">
        <f t="shared" si="0"/>
        <v>0</v>
      </c>
      <c r="H7" s="20">
        <f>H42</f>
        <v>0</v>
      </c>
      <c r="I7" s="17">
        <f t="shared" ref="I7:O7" si="1">I42</f>
        <v>0</v>
      </c>
      <c r="J7" s="17">
        <f t="shared" si="1"/>
        <v>0</v>
      </c>
      <c r="K7" s="17">
        <f t="shared" si="1"/>
        <v>0</v>
      </c>
      <c r="L7" s="17">
        <f t="shared" si="1"/>
        <v>0</v>
      </c>
      <c r="M7" s="17">
        <f t="shared" si="1"/>
        <v>0</v>
      </c>
      <c r="N7" s="17">
        <f t="shared" si="1"/>
        <v>0</v>
      </c>
      <c r="O7" s="78">
        <f t="shared" si="1"/>
        <v>0</v>
      </c>
      <c r="P7" s="74"/>
      <c r="Q7" s="74"/>
      <c r="R7" s="131">
        <f>R42</f>
        <v>0</v>
      </c>
      <c r="S7" s="17">
        <f t="shared" ref="S7:AG7" si="2">S42</f>
        <v>0</v>
      </c>
      <c r="T7" s="17">
        <f t="shared" si="2"/>
        <v>0</v>
      </c>
      <c r="U7" s="17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17">
        <f t="shared" si="2"/>
        <v>0</v>
      </c>
      <c r="Z7" s="17">
        <f t="shared" si="2"/>
        <v>0</v>
      </c>
      <c r="AA7" s="17">
        <f t="shared" si="2"/>
        <v>0</v>
      </c>
      <c r="AB7" s="17">
        <f t="shared" si="2"/>
        <v>0</v>
      </c>
      <c r="AC7" s="17">
        <f t="shared" si="2"/>
        <v>0</v>
      </c>
      <c r="AD7" s="17">
        <f t="shared" si="2"/>
        <v>0</v>
      </c>
      <c r="AE7" s="17">
        <f t="shared" si="2"/>
        <v>0</v>
      </c>
      <c r="AF7" s="17">
        <f t="shared" si="2"/>
        <v>0</v>
      </c>
      <c r="AG7" s="19">
        <f t="shared" si="2"/>
        <v>0</v>
      </c>
    </row>
    <row r="8" spans="1:37" ht="14.45" customHeight="1">
      <c r="A8" s="61" t="s">
        <v>80</v>
      </c>
      <c r="B8" s="61" t="s">
        <v>82</v>
      </c>
      <c r="C8" s="138">
        <f>C11</f>
        <v>0</v>
      </c>
      <c r="D8" s="14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4"/>
      <c r="Q8" s="2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4"/>
      <c r="AH8"/>
      <c r="AI8"/>
      <c r="AJ8"/>
      <c r="AK8"/>
    </row>
    <row r="9" spans="1:37" ht="14.45" customHeight="1">
      <c r="A9" s="62" t="s">
        <v>81</v>
      </c>
      <c r="B9" s="63" t="s">
        <v>83</v>
      </c>
      <c r="C9" s="139">
        <f>C11</f>
        <v>0</v>
      </c>
      <c r="D9" s="64">
        <f>D8+G7-H7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4"/>
      <c r="Q9" s="2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4"/>
      <c r="AH9"/>
      <c r="AI9"/>
      <c r="AJ9"/>
      <c r="AK9"/>
    </row>
    <row r="10" spans="1:37" ht="14.45" customHeight="1">
      <c r="A10" s="4"/>
      <c r="B10" s="4"/>
      <c r="C10" s="4"/>
      <c r="D10" s="4"/>
      <c r="E10" s="4"/>
      <c r="F10" s="215"/>
      <c r="G10" s="216"/>
      <c r="H10" s="215"/>
      <c r="I10" s="218" t="s">
        <v>84</v>
      </c>
      <c r="J10" s="217"/>
      <c r="K10" s="4"/>
      <c r="L10" s="4"/>
      <c r="M10" s="4"/>
      <c r="N10" s="4"/>
      <c r="O10" s="4"/>
      <c r="P10" s="24"/>
      <c r="Q10" s="24"/>
      <c r="R10" s="4"/>
      <c r="S10" s="4"/>
      <c r="T10" s="4"/>
      <c r="U10" s="4"/>
      <c r="V10" s="4"/>
      <c r="W10" s="4"/>
      <c r="X10" s="1" t="s">
        <v>86</v>
      </c>
      <c r="Y10" s="4"/>
      <c r="Z10" s="4"/>
      <c r="AA10" s="4"/>
      <c r="AB10" s="4"/>
      <c r="AC10" s="4"/>
      <c r="AD10" s="4"/>
      <c r="AE10" s="4"/>
      <c r="AF10" s="4"/>
      <c r="AG10" s="24"/>
      <c r="AH10"/>
      <c r="AI10"/>
      <c r="AJ10"/>
      <c r="AK10"/>
    </row>
    <row r="11" spans="1:37" ht="14.45" customHeight="1">
      <c r="A11" s="4"/>
      <c r="B11" s="101" t="s">
        <v>85</v>
      </c>
      <c r="C11" s="14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4"/>
      <c r="Q11" s="2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F11" s="101" t="s">
        <v>85</v>
      </c>
      <c r="AG11" s="102">
        <f>C11</f>
        <v>0</v>
      </c>
      <c r="AH11"/>
      <c r="AI11"/>
      <c r="AJ11"/>
      <c r="AK11"/>
    </row>
    <row r="12" spans="1:37" ht="14.45" customHeight="1">
      <c r="A12" s="4"/>
      <c r="B12" s="65"/>
      <c r="C12" s="66"/>
      <c r="D12" s="4"/>
      <c r="E12" s="4"/>
      <c r="F12" s="4"/>
      <c r="G12" s="4"/>
      <c r="H12" s="146" t="s">
        <v>158</v>
      </c>
      <c r="I12" s="25"/>
      <c r="J12" s="4"/>
      <c r="K12" s="4"/>
      <c r="L12" s="4"/>
      <c r="M12" s="26"/>
      <c r="N12" s="4"/>
      <c r="O12" s="26"/>
      <c r="P12" s="24"/>
      <c r="Q12" s="24"/>
      <c r="R12" s="4"/>
      <c r="S12" s="4"/>
      <c r="T12" s="4"/>
      <c r="U12" s="4"/>
      <c r="V12" s="4"/>
      <c r="W12" s="4"/>
      <c r="X12" s="4"/>
      <c r="Y12" s="193" t="s">
        <v>87</v>
      </c>
      <c r="Z12" s="193"/>
      <c r="AA12" s="4"/>
      <c r="AB12" s="4"/>
      <c r="AC12" s="4"/>
      <c r="AD12" s="4"/>
      <c r="AE12" s="4"/>
      <c r="AF12" s="4"/>
      <c r="AG12" s="23"/>
      <c r="AH12"/>
      <c r="AI12"/>
      <c r="AJ12"/>
      <c r="AK12"/>
    </row>
    <row r="13" spans="1:37" ht="14.45" customHeight="1">
      <c r="A13" s="27"/>
      <c r="B13" s="27"/>
      <c r="C13" s="27"/>
      <c r="D13" s="27"/>
      <c r="E13" s="27"/>
      <c r="F13" s="27"/>
      <c r="G13" s="27"/>
      <c r="H13" s="27"/>
      <c r="I13" s="4"/>
      <c r="J13" s="27"/>
      <c r="K13" s="27"/>
      <c r="L13" s="27"/>
      <c r="M13" s="27"/>
      <c r="N13" s="27"/>
      <c r="O13" s="27"/>
      <c r="P13" s="12"/>
      <c r="Q13" s="12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4"/>
      <c r="AC13" s="27"/>
      <c r="AD13" s="27"/>
      <c r="AE13" s="27"/>
      <c r="AF13" s="27"/>
      <c r="AG13" s="12"/>
      <c r="AH13"/>
      <c r="AI13"/>
      <c r="AJ13"/>
      <c r="AK13"/>
    </row>
    <row r="14" spans="1:37" ht="14.45" customHeight="1">
      <c r="A14" s="28"/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9"/>
      <c r="AC14" s="28"/>
      <c r="AD14" s="28"/>
      <c r="AE14" s="28"/>
      <c r="AF14" s="28"/>
      <c r="AG14" s="28"/>
      <c r="AH14"/>
      <c r="AI14"/>
      <c r="AJ14"/>
      <c r="AK14"/>
    </row>
    <row r="15" spans="1:37" ht="14.45" customHeight="1">
      <c r="A15" s="2"/>
      <c r="B15" s="96"/>
      <c r="C15" s="1" t="s">
        <v>79</v>
      </c>
      <c r="D15" s="96"/>
      <c r="E15" s="96"/>
      <c r="F15" s="30"/>
      <c r="G15" s="200" t="s">
        <v>78</v>
      </c>
      <c r="H15" s="201"/>
      <c r="I15" s="98"/>
      <c r="J15" s="99"/>
      <c r="K15" s="99"/>
      <c r="L15" s="145" t="s">
        <v>77</v>
      </c>
      <c r="M15" s="99"/>
      <c r="N15" s="99"/>
      <c r="O15" s="99"/>
      <c r="P15" s="12"/>
      <c r="Q15" s="12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12"/>
      <c r="AH15"/>
      <c r="AI15"/>
      <c r="AJ15"/>
      <c r="AK15"/>
    </row>
    <row r="16" spans="1:37" ht="14.45" customHeight="1">
      <c r="A16" s="2"/>
      <c r="B16" s="27"/>
      <c r="C16" s="27"/>
      <c r="D16" s="27"/>
      <c r="E16" s="27"/>
      <c r="F16" s="30"/>
      <c r="G16" s="27"/>
      <c r="H16" s="2"/>
      <c r="I16" s="12"/>
      <c r="J16" s="12"/>
      <c r="K16" s="12"/>
      <c r="L16" s="12"/>
      <c r="M16" s="12"/>
      <c r="N16" s="12"/>
      <c r="O16" s="12"/>
      <c r="P16" s="12"/>
      <c r="Q16" s="12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12"/>
      <c r="AH16"/>
      <c r="AI16"/>
      <c r="AJ16"/>
      <c r="AK16"/>
    </row>
    <row r="17" spans="1:37" ht="14.45" customHeight="1" thickBot="1">
      <c r="A17" s="31"/>
      <c r="B17" s="8">
        <v>1</v>
      </c>
      <c r="C17" s="8">
        <v>2</v>
      </c>
      <c r="D17" s="8">
        <v>3</v>
      </c>
      <c r="E17" s="8">
        <v>4</v>
      </c>
      <c r="F17" s="32">
        <v>5</v>
      </c>
      <c r="G17" s="8">
        <v>9</v>
      </c>
      <c r="H17" s="33">
        <v>10</v>
      </c>
      <c r="I17" s="8">
        <v>11</v>
      </c>
      <c r="J17" s="8" t="s">
        <v>14</v>
      </c>
      <c r="K17" s="8">
        <v>12</v>
      </c>
      <c r="L17" s="8">
        <v>13</v>
      </c>
      <c r="M17" s="8">
        <v>14</v>
      </c>
      <c r="N17" s="8">
        <v>15</v>
      </c>
      <c r="O17" s="8" t="s">
        <v>0</v>
      </c>
      <c r="P17" s="8"/>
      <c r="Q17" s="8"/>
      <c r="R17" s="8">
        <v>16</v>
      </c>
      <c r="S17" s="8">
        <v>17</v>
      </c>
      <c r="T17" s="8">
        <v>18</v>
      </c>
      <c r="U17" s="8">
        <v>19</v>
      </c>
      <c r="V17" s="8">
        <v>20</v>
      </c>
      <c r="W17" s="8" t="s">
        <v>1</v>
      </c>
      <c r="X17" s="8">
        <v>21</v>
      </c>
      <c r="Y17" s="8">
        <v>22</v>
      </c>
      <c r="Z17" s="8">
        <v>23</v>
      </c>
      <c r="AA17" s="8">
        <v>24</v>
      </c>
      <c r="AB17" s="8">
        <v>25</v>
      </c>
      <c r="AC17" s="8">
        <v>26</v>
      </c>
      <c r="AD17" s="8">
        <v>27</v>
      </c>
      <c r="AE17" s="8">
        <v>28</v>
      </c>
      <c r="AF17" s="8">
        <v>30</v>
      </c>
      <c r="AG17" s="8">
        <v>31</v>
      </c>
      <c r="AH17"/>
      <c r="AI17"/>
      <c r="AJ17"/>
      <c r="AK17"/>
    </row>
    <row r="18" spans="1:37" ht="14.45" customHeight="1" thickTop="1">
      <c r="A18" s="97"/>
      <c r="B18" s="147" t="s">
        <v>17</v>
      </c>
      <c r="C18" s="148"/>
      <c r="D18" s="147" t="s">
        <v>18</v>
      </c>
      <c r="E18" s="149" t="s">
        <v>19</v>
      </c>
      <c r="F18" s="150" t="s">
        <v>20</v>
      </c>
      <c r="G18" s="151"/>
      <c r="H18" s="149"/>
      <c r="I18" s="147" t="s">
        <v>76</v>
      </c>
      <c r="J18" s="147"/>
      <c r="K18" s="147" t="s">
        <v>31</v>
      </c>
      <c r="L18" s="152" t="s">
        <v>163</v>
      </c>
      <c r="M18" s="152"/>
      <c r="N18" s="88" t="s">
        <v>32</v>
      </c>
      <c r="O18" s="132" t="s">
        <v>33</v>
      </c>
      <c r="P18" s="73"/>
      <c r="Q18" s="73"/>
      <c r="R18" s="202" t="s">
        <v>41</v>
      </c>
      <c r="S18" s="203"/>
      <c r="T18" s="203"/>
      <c r="U18" s="203"/>
      <c r="V18" s="204"/>
      <c r="W18" s="147" t="s">
        <v>51</v>
      </c>
      <c r="X18" s="147" t="s">
        <v>52</v>
      </c>
      <c r="Y18" s="148"/>
      <c r="Z18" s="147" t="s">
        <v>53</v>
      </c>
      <c r="AA18" s="147" t="s">
        <v>54</v>
      </c>
      <c r="AB18" s="147" t="s">
        <v>55</v>
      </c>
      <c r="AC18" s="147"/>
      <c r="AD18" s="147"/>
      <c r="AE18" s="153"/>
      <c r="AF18" s="147" t="s">
        <v>56</v>
      </c>
      <c r="AG18" s="140" t="s">
        <v>20</v>
      </c>
      <c r="AH18"/>
      <c r="AI18"/>
      <c r="AJ18"/>
      <c r="AK18"/>
    </row>
    <row r="19" spans="1:37" ht="14.45" customHeight="1">
      <c r="A19" s="97"/>
      <c r="B19" s="147" t="s">
        <v>21</v>
      </c>
      <c r="C19" s="147" t="s">
        <v>22</v>
      </c>
      <c r="D19" s="147" t="s">
        <v>23</v>
      </c>
      <c r="E19" s="149" t="s">
        <v>21</v>
      </c>
      <c r="F19" s="150" t="s">
        <v>24</v>
      </c>
      <c r="G19" s="151" t="s">
        <v>25</v>
      </c>
      <c r="H19" s="149" t="s">
        <v>34</v>
      </c>
      <c r="I19" s="147" t="s">
        <v>35</v>
      </c>
      <c r="J19" s="147" t="s">
        <v>36</v>
      </c>
      <c r="K19" s="147" t="s">
        <v>37</v>
      </c>
      <c r="L19" s="154" t="s">
        <v>37</v>
      </c>
      <c r="M19" s="154" t="s">
        <v>38</v>
      </c>
      <c r="N19" s="88" t="s">
        <v>21</v>
      </c>
      <c r="O19" s="133" t="s">
        <v>21</v>
      </c>
      <c r="P19" s="194"/>
      <c r="Q19" s="194"/>
      <c r="R19" s="129" t="s">
        <v>74</v>
      </c>
      <c r="S19" s="147" t="s">
        <v>43</v>
      </c>
      <c r="T19" s="147" t="s">
        <v>44</v>
      </c>
      <c r="U19" s="147" t="s">
        <v>45</v>
      </c>
      <c r="V19" s="147" t="s">
        <v>46</v>
      </c>
      <c r="W19" s="147" t="s">
        <v>57</v>
      </c>
      <c r="X19" s="147" t="s">
        <v>72</v>
      </c>
      <c r="Y19" s="147" t="s">
        <v>59</v>
      </c>
      <c r="Z19" s="147" t="s">
        <v>50</v>
      </c>
      <c r="AA19" s="147" t="s">
        <v>60</v>
      </c>
      <c r="AB19" s="147" t="s">
        <v>61</v>
      </c>
      <c r="AC19" s="147" t="s">
        <v>62</v>
      </c>
      <c r="AD19" s="147" t="s">
        <v>63</v>
      </c>
      <c r="AE19" s="153" t="s">
        <v>22</v>
      </c>
      <c r="AF19" s="147" t="s">
        <v>64</v>
      </c>
      <c r="AG19" s="141" t="s">
        <v>24</v>
      </c>
      <c r="AH19"/>
      <c r="AI19"/>
      <c r="AJ19"/>
      <c r="AK19"/>
    </row>
    <row r="20" spans="1:37" ht="14.45" customHeight="1" thickBot="1">
      <c r="A20" s="100"/>
      <c r="B20" s="155" t="s">
        <v>26</v>
      </c>
      <c r="C20" s="155" t="s">
        <v>27</v>
      </c>
      <c r="D20" s="155" t="s">
        <v>28</v>
      </c>
      <c r="E20" s="156" t="s">
        <v>29</v>
      </c>
      <c r="F20" s="157" t="s">
        <v>30</v>
      </c>
      <c r="G20" s="158"/>
      <c r="H20" s="156"/>
      <c r="I20" s="155"/>
      <c r="J20" s="155"/>
      <c r="K20" s="155" t="s">
        <v>39</v>
      </c>
      <c r="L20" s="159" t="s">
        <v>39</v>
      </c>
      <c r="M20" s="159"/>
      <c r="N20" s="95" t="s">
        <v>40</v>
      </c>
      <c r="O20" s="134" t="s">
        <v>40</v>
      </c>
      <c r="P20" s="195"/>
      <c r="Q20" s="195"/>
      <c r="R20" s="130" t="s">
        <v>75</v>
      </c>
      <c r="S20" s="155" t="s">
        <v>48</v>
      </c>
      <c r="T20" s="155"/>
      <c r="U20" s="155" t="s">
        <v>49</v>
      </c>
      <c r="V20" s="155" t="s">
        <v>50</v>
      </c>
      <c r="W20" s="155" t="s">
        <v>50</v>
      </c>
      <c r="X20" s="155" t="s">
        <v>65</v>
      </c>
      <c r="Y20" s="155" t="s">
        <v>56</v>
      </c>
      <c r="Z20" s="155" t="s">
        <v>73</v>
      </c>
      <c r="AA20" s="155" t="s">
        <v>67</v>
      </c>
      <c r="AB20" s="155" t="s">
        <v>68</v>
      </c>
      <c r="AC20" s="155" t="s">
        <v>69</v>
      </c>
      <c r="AD20" s="155" t="s">
        <v>56</v>
      </c>
      <c r="AE20" s="158" t="s">
        <v>50</v>
      </c>
      <c r="AF20" s="155" t="s">
        <v>70</v>
      </c>
      <c r="AG20" s="160" t="s">
        <v>71</v>
      </c>
      <c r="AH20"/>
      <c r="AI20"/>
      <c r="AJ20"/>
      <c r="AK20"/>
    </row>
    <row r="21" spans="1:37" ht="14.45" customHeight="1" thickTop="1">
      <c r="A21" s="34"/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  <c r="O21" s="75"/>
      <c r="P21" s="76"/>
      <c r="Q21" s="76"/>
      <c r="R21" s="7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/>
      <c r="AI21"/>
      <c r="AJ21"/>
      <c r="AK21"/>
    </row>
    <row r="22" spans="1:37" s="22" customFormat="1" ht="14.45" customHeight="1">
      <c r="A22" s="103" t="s">
        <v>2</v>
      </c>
      <c r="B22" s="50"/>
      <c r="C22" s="50"/>
      <c r="D22" s="50"/>
      <c r="E22" s="50"/>
      <c r="F22" s="51"/>
      <c r="G22" s="36">
        <f>SUM(B22:F22)</f>
        <v>0</v>
      </c>
      <c r="H22" s="37">
        <f>SUM(R22:AG22)-SUM(I22:O22)</f>
        <v>0</v>
      </c>
      <c r="I22" s="56"/>
      <c r="J22" s="57"/>
      <c r="K22" s="57"/>
      <c r="L22" s="57"/>
      <c r="M22" s="57"/>
      <c r="N22" s="57"/>
      <c r="O22" s="135"/>
      <c r="P22" s="21"/>
      <c r="Q22" s="21"/>
      <c r="R22" s="84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83"/>
    </row>
    <row r="23" spans="1:37" s="22" customFormat="1" ht="14.45" customHeight="1">
      <c r="A23" s="103" t="s">
        <v>88</v>
      </c>
      <c r="B23" s="52"/>
      <c r="C23" s="52"/>
      <c r="D23" s="52"/>
      <c r="E23" s="52"/>
      <c r="F23" s="53"/>
      <c r="G23" s="36">
        <f t="shared" ref="G23:G24" si="3">SUM(B23:F23)</f>
        <v>0</v>
      </c>
      <c r="H23" s="37">
        <f>SUM(R23:AG23)-SUM(I23:O23)</f>
        <v>0</v>
      </c>
      <c r="I23" s="56"/>
      <c r="J23" s="58"/>
      <c r="K23" s="58"/>
      <c r="L23" s="58"/>
      <c r="M23" s="58"/>
      <c r="N23" s="58"/>
      <c r="O23" s="135"/>
      <c r="P23" s="21"/>
      <c r="Q23" s="21"/>
      <c r="R23" s="84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84"/>
    </row>
    <row r="24" spans="1:37" s="22" customFormat="1" ht="14.45" customHeight="1">
      <c r="A24" s="103" t="s">
        <v>3</v>
      </c>
      <c r="B24" s="52"/>
      <c r="C24" s="52"/>
      <c r="D24" s="52"/>
      <c r="E24" s="52"/>
      <c r="F24" s="53"/>
      <c r="G24" s="36">
        <f t="shared" si="3"/>
        <v>0</v>
      </c>
      <c r="H24" s="37">
        <f>SUM(R24:AG24)-SUM(I24:O24)</f>
        <v>0</v>
      </c>
      <c r="I24" s="56"/>
      <c r="J24" s="58"/>
      <c r="K24" s="58"/>
      <c r="L24" s="58"/>
      <c r="M24" s="58"/>
      <c r="N24" s="58"/>
      <c r="O24" s="135"/>
      <c r="P24" s="21"/>
      <c r="Q24" s="21"/>
      <c r="R24" s="84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84"/>
    </row>
    <row r="25" spans="1:37" s="43" customFormat="1" ht="14.45" customHeight="1">
      <c r="A25" s="103" t="s">
        <v>89</v>
      </c>
      <c r="B25" s="38">
        <f t="shared" ref="B25:F25" si="4">SUM(B22:B24)</f>
        <v>0</v>
      </c>
      <c r="C25" s="38">
        <f t="shared" si="4"/>
        <v>0</v>
      </c>
      <c r="D25" s="38">
        <f t="shared" si="4"/>
        <v>0</v>
      </c>
      <c r="E25" s="38">
        <f t="shared" si="4"/>
        <v>0</v>
      </c>
      <c r="F25" s="39">
        <f t="shared" si="4"/>
        <v>0</v>
      </c>
      <c r="G25" s="40">
        <f>SUM(G22:G24)</f>
        <v>0</v>
      </c>
      <c r="H25" s="40">
        <f>SUM(H22:H24)</f>
        <v>0</v>
      </c>
      <c r="I25" s="41">
        <f t="shared" ref="I25:AG25" si="5">SUM(I22:I24)</f>
        <v>0</v>
      </c>
      <c r="J25" s="42">
        <f t="shared" si="5"/>
        <v>0</v>
      </c>
      <c r="K25" s="42">
        <f t="shared" si="5"/>
        <v>0</v>
      </c>
      <c r="L25" s="42">
        <f t="shared" si="5"/>
        <v>0</v>
      </c>
      <c r="M25" s="42">
        <f t="shared" si="5"/>
        <v>0</v>
      </c>
      <c r="N25" s="42">
        <f t="shared" si="5"/>
        <v>0</v>
      </c>
      <c r="O25" s="136">
        <f t="shared" si="5"/>
        <v>0</v>
      </c>
      <c r="P25" s="77"/>
      <c r="Q25" s="77"/>
      <c r="R25" s="128">
        <f t="shared" si="5"/>
        <v>0</v>
      </c>
      <c r="S25" s="42">
        <f t="shared" si="5"/>
        <v>0</v>
      </c>
      <c r="T25" s="42">
        <f t="shared" si="5"/>
        <v>0</v>
      </c>
      <c r="U25" s="42">
        <f t="shared" si="5"/>
        <v>0</v>
      </c>
      <c r="V25" s="42">
        <f t="shared" si="5"/>
        <v>0</v>
      </c>
      <c r="W25" s="42">
        <f t="shared" si="5"/>
        <v>0</v>
      </c>
      <c r="X25" s="42">
        <f t="shared" si="5"/>
        <v>0</v>
      </c>
      <c r="Y25" s="42">
        <f t="shared" si="5"/>
        <v>0</v>
      </c>
      <c r="Z25" s="42">
        <f t="shared" si="5"/>
        <v>0</v>
      </c>
      <c r="AA25" s="42">
        <f t="shared" si="5"/>
        <v>0</v>
      </c>
      <c r="AB25" s="42">
        <f t="shared" si="5"/>
        <v>0</v>
      </c>
      <c r="AC25" s="42">
        <f t="shared" si="5"/>
        <v>0</v>
      </c>
      <c r="AD25" s="42">
        <f t="shared" si="5"/>
        <v>0</v>
      </c>
      <c r="AE25" s="42">
        <f t="shared" si="5"/>
        <v>0</v>
      </c>
      <c r="AF25" s="42">
        <f t="shared" si="5"/>
        <v>0</v>
      </c>
      <c r="AG25" s="79">
        <f t="shared" si="5"/>
        <v>0</v>
      </c>
    </row>
    <row r="26" spans="1:37" s="22" customFormat="1" ht="14.45" customHeight="1">
      <c r="A26" s="104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7" s="22" customFormat="1" ht="14.45" customHeight="1">
      <c r="A27" s="161" t="s">
        <v>90</v>
      </c>
      <c r="B27" s="54"/>
      <c r="C27" s="54"/>
      <c r="D27" s="54"/>
      <c r="E27" s="54"/>
      <c r="F27" s="55"/>
      <c r="G27" s="36">
        <f>SUM(B27:F27)</f>
        <v>0</v>
      </c>
      <c r="H27" s="37">
        <f>SUM(R27:AG27)-SUM(I27:O27)</f>
        <v>0</v>
      </c>
      <c r="I27" s="56"/>
      <c r="J27" s="57"/>
      <c r="K27" s="57"/>
      <c r="L27" s="57"/>
      <c r="M27" s="57"/>
      <c r="N27" s="57"/>
      <c r="O27" s="135"/>
      <c r="P27" s="21"/>
      <c r="Q27" s="21"/>
      <c r="R27" s="84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83"/>
    </row>
    <row r="28" spans="1:37" s="22" customFormat="1" ht="14.45" customHeight="1">
      <c r="A28" s="103" t="s">
        <v>91</v>
      </c>
      <c r="B28" s="52"/>
      <c r="C28" s="52"/>
      <c r="D28" s="52"/>
      <c r="E28" s="52"/>
      <c r="F28" s="53"/>
      <c r="G28" s="36">
        <f t="shared" ref="G28:G29" si="6">SUM(B28:F28)</f>
        <v>0</v>
      </c>
      <c r="H28" s="37">
        <f>SUM(R28:AG28)-SUM(I28:O28)</f>
        <v>0</v>
      </c>
      <c r="I28" s="56"/>
      <c r="J28" s="58"/>
      <c r="K28" s="58"/>
      <c r="L28" s="58"/>
      <c r="M28" s="58"/>
      <c r="N28" s="58"/>
      <c r="O28" s="135"/>
      <c r="P28" s="21"/>
      <c r="Q28" s="21"/>
      <c r="R28" s="84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84"/>
    </row>
    <row r="29" spans="1:37" s="22" customFormat="1" ht="14.45" customHeight="1">
      <c r="A29" s="103" t="s">
        <v>92</v>
      </c>
      <c r="B29" s="52"/>
      <c r="C29" s="52"/>
      <c r="D29" s="52"/>
      <c r="E29" s="52"/>
      <c r="F29" s="53"/>
      <c r="G29" s="36">
        <f t="shared" si="6"/>
        <v>0</v>
      </c>
      <c r="H29" s="37">
        <f>SUM(R29:AG29)-SUM(I29:O29)</f>
        <v>0</v>
      </c>
      <c r="I29" s="56"/>
      <c r="J29" s="58"/>
      <c r="K29" s="58"/>
      <c r="L29" s="58"/>
      <c r="M29" s="58"/>
      <c r="N29" s="58"/>
      <c r="O29" s="135"/>
      <c r="P29" s="21"/>
      <c r="Q29" s="21"/>
      <c r="R29" s="84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84"/>
    </row>
    <row r="30" spans="1:37" s="43" customFormat="1" ht="14.45" customHeight="1">
      <c r="A30" s="103" t="s">
        <v>93</v>
      </c>
      <c r="B30" s="38">
        <f t="shared" ref="B30:H30" si="7">SUM(B27:B29)</f>
        <v>0</v>
      </c>
      <c r="C30" s="38">
        <f t="shared" si="7"/>
        <v>0</v>
      </c>
      <c r="D30" s="38">
        <f t="shared" si="7"/>
        <v>0</v>
      </c>
      <c r="E30" s="38">
        <f t="shared" si="7"/>
        <v>0</v>
      </c>
      <c r="F30" s="39">
        <f t="shared" si="7"/>
        <v>0</v>
      </c>
      <c r="G30" s="40">
        <f t="shared" si="7"/>
        <v>0</v>
      </c>
      <c r="H30" s="40">
        <f t="shared" si="7"/>
        <v>0</v>
      </c>
      <c r="I30" s="41">
        <f t="shared" ref="I30:AG30" si="8">SUM(I27:I29)</f>
        <v>0</v>
      </c>
      <c r="J30" s="42">
        <f t="shared" si="8"/>
        <v>0</v>
      </c>
      <c r="K30" s="42">
        <f t="shared" si="8"/>
        <v>0</v>
      </c>
      <c r="L30" s="42">
        <f t="shared" si="8"/>
        <v>0</v>
      </c>
      <c r="M30" s="42">
        <f t="shared" si="8"/>
        <v>0</v>
      </c>
      <c r="N30" s="42">
        <f t="shared" si="8"/>
        <v>0</v>
      </c>
      <c r="O30" s="136">
        <f t="shared" si="8"/>
        <v>0</v>
      </c>
      <c r="P30" s="77"/>
      <c r="Q30" s="77"/>
      <c r="R30" s="128">
        <f t="shared" si="8"/>
        <v>0</v>
      </c>
      <c r="S30" s="42">
        <f t="shared" si="8"/>
        <v>0</v>
      </c>
      <c r="T30" s="42">
        <f t="shared" si="8"/>
        <v>0</v>
      </c>
      <c r="U30" s="42">
        <f t="shared" si="8"/>
        <v>0</v>
      </c>
      <c r="V30" s="42">
        <f t="shared" si="8"/>
        <v>0</v>
      </c>
      <c r="W30" s="42">
        <f t="shared" si="8"/>
        <v>0</v>
      </c>
      <c r="X30" s="42">
        <f t="shared" si="8"/>
        <v>0</v>
      </c>
      <c r="Y30" s="42">
        <f t="shared" si="8"/>
        <v>0</v>
      </c>
      <c r="Z30" s="42">
        <f t="shared" si="8"/>
        <v>0</v>
      </c>
      <c r="AA30" s="42">
        <f t="shared" si="8"/>
        <v>0</v>
      </c>
      <c r="AB30" s="42">
        <f t="shared" si="8"/>
        <v>0</v>
      </c>
      <c r="AC30" s="42">
        <f t="shared" si="8"/>
        <v>0</v>
      </c>
      <c r="AD30" s="42">
        <f t="shared" si="8"/>
        <v>0</v>
      </c>
      <c r="AE30" s="42">
        <f t="shared" si="8"/>
        <v>0</v>
      </c>
      <c r="AF30" s="42">
        <f t="shared" si="8"/>
        <v>0</v>
      </c>
      <c r="AG30" s="79">
        <f t="shared" si="8"/>
        <v>0</v>
      </c>
    </row>
    <row r="31" spans="1:37" s="22" customFormat="1" ht="14.45" customHeight="1">
      <c r="A31" s="104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7" s="22" customFormat="1" ht="14.45" customHeight="1">
      <c r="A32" s="103" t="s">
        <v>94</v>
      </c>
      <c r="B32" s="52"/>
      <c r="C32" s="52"/>
      <c r="D32" s="52"/>
      <c r="E32" s="52"/>
      <c r="F32" s="55"/>
      <c r="G32" s="36">
        <f>SUM(B32:F32)</f>
        <v>0</v>
      </c>
      <c r="H32" s="37">
        <f>SUM(R32:AG32)-SUM(I32:O32)</f>
        <v>0</v>
      </c>
      <c r="I32" s="56"/>
      <c r="J32" s="57"/>
      <c r="K32" s="57"/>
      <c r="L32" s="57"/>
      <c r="M32" s="57"/>
      <c r="N32" s="57"/>
      <c r="O32" s="135"/>
      <c r="P32" s="21"/>
      <c r="Q32" s="21"/>
      <c r="R32" s="84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83"/>
    </row>
    <row r="33" spans="1:37" s="22" customFormat="1" ht="14.45" customHeight="1">
      <c r="A33" s="103" t="s">
        <v>95</v>
      </c>
      <c r="B33" s="52"/>
      <c r="C33" s="52"/>
      <c r="D33" s="52"/>
      <c r="E33" s="52"/>
      <c r="F33" s="53"/>
      <c r="G33" s="36">
        <f t="shared" ref="G33:G34" si="9">SUM(B33:F33)</f>
        <v>0</v>
      </c>
      <c r="H33" s="37">
        <f>SUM(R33:AG33)-SUM(I33:O33)</f>
        <v>0</v>
      </c>
      <c r="I33" s="56"/>
      <c r="J33" s="58"/>
      <c r="K33" s="58"/>
      <c r="L33" s="58"/>
      <c r="M33" s="58"/>
      <c r="N33" s="58"/>
      <c r="O33" s="135"/>
      <c r="P33" s="21"/>
      <c r="Q33" s="21"/>
      <c r="R33" s="84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84"/>
    </row>
    <row r="34" spans="1:37" s="22" customFormat="1" ht="14.45" customHeight="1">
      <c r="A34" s="103" t="s">
        <v>4</v>
      </c>
      <c r="B34" s="52"/>
      <c r="C34" s="52"/>
      <c r="D34" s="52"/>
      <c r="E34" s="52"/>
      <c r="F34" s="53"/>
      <c r="G34" s="36">
        <f t="shared" si="9"/>
        <v>0</v>
      </c>
      <c r="H34" s="37">
        <f>SUM(R34:AG34)-SUM(I34:O34)</f>
        <v>0</v>
      </c>
      <c r="I34" s="56"/>
      <c r="J34" s="58"/>
      <c r="K34" s="58"/>
      <c r="L34" s="58"/>
      <c r="M34" s="58"/>
      <c r="N34" s="58"/>
      <c r="O34" s="135"/>
      <c r="P34" s="21"/>
      <c r="Q34" s="21"/>
      <c r="R34" s="84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84"/>
    </row>
    <row r="35" spans="1:37" s="43" customFormat="1" ht="14.45" customHeight="1">
      <c r="A35" s="103" t="s">
        <v>96</v>
      </c>
      <c r="B35" s="38">
        <f t="shared" ref="B35:H35" si="10">SUM(B32:B34)</f>
        <v>0</v>
      </c>
      <c r="C35" s="38">
        <f t="shared" si="10"/>
        <v>0</v>
      </c>
      <c r="D35" s="38">
        <f t="shared" si="10"/>
        <v>0</v>
      </c>
      <c r="E35" s="38">
        <f t="shared" si="10"/>
        <v>0</v>
      </c>
      <c r="F35" s="39">
        <f t="shared" si="10"/>
        <v>0</v>
      </c>
      <c r="G35" s="40">
        <f t="shared" si="10"/>
        <v>0</v>
      </c>
      <c r="H35" s="40">
        <f t="shared" si="10"/>
        <v>0</v>
      </c>
      <c r="I35" s="41">
        <f t="shared" ref="I35:AG35" si="11">SUM(I32:I34)</f>
        <v>0</v>
      </c>
      <c r="J35" s="42">
        <f t="shared" si="11"/>
        <v>0</v>
      </c>
      <c r="K35" s="42">
        <f t="shared" si="11"/>
        <v>0</v>
      </c>
      <c r="L35" s="42">
        <f t="shared" si="11"/>
        <v>0</v>
      </c>
      <c r="M35" s="42">
        <f t="shared" si="11"/>
        <v>0</v>
      </c>
      <c r="N35" s="42">
        <f t="shared" si="11"/>
        <v>0</v>
      </c>
      <c r="O35" s="136">
        <f t="shared" si="11"/>
        <v>0</v>
      </c>
      <c r="P35" s="77"/>
      <c r="Q35" s="77"/>
      <c r="R35" s="128">
        <f t="shared" si="11"/>
        <v>0</v>
      </c>
      <c r="S35" s="42">
        <f t="shared" si="11"/>
        <v>0</v>
      </c>
      <c r="T35" s="42">
        <f t="shared" si="11"/>
        <v>0</v>
      </c>
      <c r="U35" s="42">
        <f t="shared" si="11"/>
        <v>0</v>
      </c>
      <c r="V35" s="42">
        <f t="shared" si="11"/>
        <v>0</v>
      </c>
      <c r="W35" s="42">
        <f t="shared" si="11"/>
        <v>0</v>
      </c>
      <c r="X35" s="42">
        <f t="shared" si="11"/>
        <v>0</v>
      </c>
      <c r="Y35" s="42">
        <f t="shared" si="11"/>
        <v>0</v>
      </c>
      <c r="Z35" s="42">
        <f t="shared" si="11"/>
        <v>0</v>
      </c>
      <c r="AA35" s="42">
        <f t="shared" si="11"/>
        <v>0</v>
      </c>
      <c r="AB35" s="42">
        <f t="shared" si="11"/>
        <v>0</v>
      </c>
      <c r="AC35" s="42">
        <f t="shared" si="11"/>
        <v>0</v>
      </c>
      <c r="AD35" s="42">
        <f t="shared" si="11"/>
        <v>0</v>
      </c>
      <c r="AE35" s="42">
        <f t="shared" si="11"/>
        <v>0</v>
      </c>
      <c r="AF35" s="42">
        <f t="shared" si="11"/>
        <v>0</v>
      </c>
      <c r="AG35" s="79">
        <f t="shared" si="11"/>
        <v>0</v>
      </c>
    </row>
    <row r="36" spans="1:37" s="22" customFormat="1" ht="14.45" customHeight="1">
      <c r="A36" s="104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7" s="22" customFormat="1" ht="14.45" customHeight="1">
      <c r="A37" s="103" t="s">
        <v>5</v>
      </c>
      <c r="B37" s="52"/>
      <c r="C37" s="52"/>
      <c r="D37" s="52"/>
      <c r="E37" s="52"/>
      <c r="F37" s="55"/>
      <c r="G37" s="36">
        <f t="shared" ref="G37:G39" si="12">SUM(B37:F37)</f>
        <v>0</v>
      </c>
      <c r="H37" s="37">
        <f>SUM(R37:AG37)-SUM(I37:O37)</f>
        <v>0</v>
      </c>
      <c r="I37" s="56"/>
      <c r="J37" s="57"/>
      <c r="K37" s="57"/>
      <c r="L37" s="57"/>
      <c r="M37" s="57"/>
      <c r="N37" s="57"/>
      <c r="O37" s="135"/>
      <c r="P37" s="21"/>
      <c r="Q37" s="21"/>
      <c r="R37" s="84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83"/>
    </row>
    <row r="38" spans="1:37" s="22" customFormat="1" ht="14.45" customHeight="1">
      <c r="A38" s="103" t="s">
        <v>6</v>
      </c>
      <c r="B38" s="52"/>
      <c r="C38" s="52"/>
      <c r="D38" s="52"/>
      <c r="E38" s="52"/>
      <c r="F38" s="53"/>
      <c r="G38" s="36">
        <f t="shared" si="12"/>
        <v>0</v>
      </c>
      <c r="H38" s="37">
        <f>SUM(R38:AG38)-SUM(I38:O38)</f>
        <v>0</v>
      </c>
      <c r="I38" s="56"/>
      <c r="J38" s="58"/>
      <c r="K38" s="58"/>
      <c r="L38" s="58"/>
      <c r="M38" s="58"/>
      <c r="N38" s="58"/>
      <c r="O38" s="135"/>
      <c r="P38" s="21"/>
      <c r="Q38" s="21"/>
      <c r="R38" s="84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84"/>
    </row>
    <row r="39" spans="1:37" s="22" customFormat="1" ht="14.45" customHeight="1">
      <c r="A39" s="103" t="s">
        <v>97</v>
      </c>
      <c r="B39" s="52"/>
      <c r="C39" s="52"/>
      <c r="D39" s="52"/>
      <c r="E39" s="52"/>
      <c r="F39" s="53"/>
      <c r="G39" s="36">
        <f t="shared" si="12"/>
        <v>0</v>
      </c>
      <c r="H39" s="37">
        <f>SUM(R39:AG39)-SUM(I39:O39)</f>
        <v>0</v>
      </c>
      <c r="I39" s="56"/>
      <c r="J39" s="58"/>
      <c r="K39" s="58"/>
      <c r="L39" s="58"/>
      <c r="M39" s="58"/>
      <c r="N39" s="58"/>
      <c r="O39" s="135"/>
      <c r="P39" s="21"/>
      <c r="Q39" s="21"/>
      <c r="R39" s="84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84"/>
    </row>
    <row r="40" spans="1:37" s="43" customFormat="1" ht="14.45" customHeight="1">
      <c r="A40" s="103" t="s">
        <v>98</v>
      </c>
      <c r="B40" s="38">
        <f t="shared" ref="B40:H40" si="13">SUM(B37:B39)</f>
        <v>0</v>
      </c>
      <c r="C40" s="38">
        <f t="shared" si="13"/>
        <v>0</v>
      </c>
      <c r="D40" s="38">
        <f t="shared" si="13"/>
        <v>0</v>
      </c>
      <c r="E40" s="38">
        <f t="shared" si="13"/>
        <v>0</v>
      </c>
      <c r="F40" s="39">
        <f t="shared" si="13"/>
        <v>0</v>
      </c>
      <c r="G40" s="40">
        <f t="shared" si="13"/>
        <v>0</v>
      </c>
      <c r="H40" s="40">
        <f t="shared" si="13"/>
        <v>0</v>
      </c>
      <c r="I40" s="41">
        <f t="shared" ref="I40" si="14">SUM(I37:I39)</f>
        <v>0</v>
      </c>
      <c r="J40" s="42">
        <f t="shared" ref="J40:AG40" si="15">SUM(J37:J39)</f>
        <v>0</v>
      </c>
      <c r="K40" s="42">
        <f t="shared" si="15"/>
        <v>0</v>
      </c>
      <c r="L40" s="42">
        <f t="shared" si="15"/>
        <v>0</v>
      </c>
      <c r="M40" s="42">
        <f t="shared" si="15"/>
        <v>0</v>
      </c>
      <c r="N40" s="42">
        <f t="shared" si="15"/>
        <v>0</v>
      </c>
      <c r="O40" s="136">
        <f t="shared" si="15"/>
        <v>0</v>
      </c>
      <c r="P40" s="77"/>
      <c r="Q40" s="77"/>
      <c r="R40" s="128">
        <f t="shared" si="15"/>
        <v>0</v>
      </c>
      <c r="S40" s="42">
        <f t="shared" si="15"/>
        <v>0</v>
      </c>
      <c r="T40" s="42">
        <f t="shared" si="15"/>
        <v>0</v>
      </c>
      <c r="U40" s="42">
        <f t="shared" si="15"/>
        <v>0</v>
      </c>
      <c r="V40" s="42">
        <f t="shared" si="15"/>
        <v>0</v>
      </c>
      <c r="W40" s="42">
        <f t="shared" si="15"/>
        <v>0</v>
      </c>
      <c r="X40" s="42">
        <f t="shared" si="15"/>
        <v>0</v>
      </c>
      <c r="Y40" s="42">
        <f t="shared" si="15"/>
        <v>0</v>
      </c>
      <c r="Z40" s="42">
        <f t="shared" si="15"/>
        <v>0</v>
      </c>
      <c r="AA40" s="42">
        <f t="shared" si="15"/>
        <v>0</v>
      </c>
      <c r="AB40" s="42">
        <f t="shared" si="15"/>
        <v>0</v>
      </c>
      <c r="AC40" s="42">
        <f t="shared" si="15"/>
        <v>0</v>
      </c>
      <c r="AD40" s="42">
        <f t="shared" si="15"/>
        <v>0</v>
      </c>
      <c r="AE40" s="42">
        <f t="shared" si="15"/>
        <v>0</v>
      </c>
      <c r="AF40" s="42">
        <f t="shared" si="15"/>
        <v>0</v>
      </c>
      <c r="AG40" s="79">
        <f t="shared" si="15"/>
        <v>0</v>
      </c>
    </row>
    <row r="41" spans="1:37" s="22" customFormat="1" ht="14.45" customHeight="1" thickBot="1">
      <c r="A41" s="105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</row>
    <row r="42" spans="1:37" s="43" customFormat="1" ht="14.45" customHeight="1" thickTop="1" thickBot="1">
      <c r="A42" s="106" t="s">
        <v>7</v>
      </c>
      <c r="B42" s="68">
        <f>SUM(B25+B30+B35+B40)</f>
        <v>0</v>
      </c>
      <c r="C42" s="68">
        <f t="shared" ref="C42:AG42" si="16">SUM(C25+C30+C35+C40)</f>
        <v>0</v>
      </c>
      <c r="D42" s="68">
        <f t="shared" si="16"/>
        <v>0</v>
      </c>
      <c r="E42" s="68">
        <f t="shared" si="16"/>
        <v>0</v>
      </c>
      <c r="F42" s="69">
        <f t="shared" si="16"/>
        <v>0</v>
      </c>
      <c r="G42" s="70">
        <f t="shared" si="16"/>
        <v>0</v>
      </c>
      <c r="H42" s="68">
        <f t="shared" si="16"/>
        <v>0</v>
      </c>
      <c r="I42" s="70">
        <f t="shared" si="16"/>
        <v>0</v>
      </c>
      <c r="J42" s="71">
        <f t="shared" si="16"/>
        <v>0</v>
      </c>
      <c r="K42" s="71">
        <f t="shared" si="16"/>
        <v>0</v>
      </c>
      <c r="L42" s="71">
        <f t="shared" si="16"/>
        <v>0</v>
      </c>
      <c r="M42" s="71">
        <f t="shared" si="16"/>
        <v>0</v>
      </c>
      <c r="N42" s="71">
        <f t="shared" si="16"/>
        <v>0</v>
      </c>
      <c r="O42" s="137">
        <f t="shared" si="16"/>
        <v>0</v>
      </c>
      <c r="P42" s="70"/>
      <c r="Q42" s="70"/>
      <c r="R42" s="80">
        <f t="shared" si="16"/>
        <v>0</v>
      </c>
      <c r="S42" s="71">
        <f t="shared" si="16"/>
        <v>0</v>
      </c>
      <c r="T42" s="71">
        <f t="shared" si="16"/>
        <v>0</v>
      </c>
      <c r="U42" s="71">
        <f t="shared" si="16"/>
        <v>0</v>
      </c>
      <c r="V42" s="71">
        <f t="shared" si="16"/>
        <v>0</v>
      </c>
      <c r="W42" s="71">
        <f t="shared" si="16"/>
        <v>0</v>
      </c>
      <c r="X42" s="71">
        <f t="shared" si="16"/>
        <v>0</v>
      </c>
      <c r="Y42" s="71">
        <f t="shared" si="16"/>
        <v>0</v>
      </c>
      <c r="Z42" s="71">
        <f t="shared" si="16"/>
        <v>0</v>
      </c>
      <c r="AA42" s="71">
        <f t="shared" si="16"/>
        <v>0</v>
      </c>
      <c r="AB42" s="71">
        <f t="shared" si="16"/>
        <v>0</v>
      </c>
      <c r="AC42" s="71">
        <f t="shared" si="16"/>
        <v>0</v>
      </c>
      <c r="AD42" s="71">
        <f t="shared" si="16"/>
        <v>0</v>
      </c>
      <c r="AE42" s="71">
        <f t="shared" si="16"/>
        <v>0</v>
      </c>
      <c r="AF42" s="71">
        <f t="shared" si="16"/>
        <v>0</v>
      </c>
      <c r="AG42" s="80">
        <f t="shared" si="16"/>
        <v>0</v>
      </c>
    </row>
    <row r="43" spans="1:37" ht="14.45" customHeight="1" thickTop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"/>
      <c r="Q43" s="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81"/>
      <c r="AH43" s="44"/>
      <c r="AI43" s="44"/>
      <c r="AJ43" s="44"/>
      <c r="AK43" s="44"/>
    </row>
    <row r="44" spans="1:37" ht="14.45" customHeight="1">
      <c r="A44" s="45"/>
      <c r="B44" s="45"/>
      <c r="C44" s="185" t="s">
        <v>115</v>
      </c>
      <c r="D44" s="185"/>
      <c r="E44" s="185"/>
      <c r="F44" s="185"/>
      <c r="G44" s="185"/>
      <c r="H44" s="4"/>
      <c r="I44" s="45"/>
      <c r="J44" s="45"/>
      <c r="K44" s="185" t="s">
        <v>116</v>
      </c>
      <c r="L44" s="185"/>
      <c r="M44" s="185"/>
      <c r="N44" s="185"/>
      <c r="O44" s="185"/>
      <c r="P44" s="4"/>
      <c r="Q44" s="4"/>
      <c r="R44" s="4"/>
    </row>
    <row r="45" spans="1:37" ht="14.45" customHeight="1" thickBot="1">
      <c r="A45" s="45"/>
      <c r="B45" s="45"/>
      <c r="C45" s="59"/>
      <c r="D45" s="59"/>
      <c r="E45" s="59"/>
      <c r="F45" s="59"/>
      <c r="G45" s="59"/>
      <c r="H45" s="4"/>
      <c r="I45" s="45"/>
      <c r="J45" s="45"/>
      <c r="K45" s="59"/>
      <c r="L45" s="59"/>
      <c r="M45" s="59"/>
      <c r="N45" s="59"/>
      <c r="O45" s="59"/>
      <c r="P45" s="4"/>
      <c r="Q45" s="4"/>
      <c r="R45" s="4"/>
    </row>
    <row r="46" spans="1:37" ht="14.45" customHeight="1">
      <c r="A46" s="24"/>
      <c r="B46" s="24"/>
      <c r="C46" s="186" t="s">
        <v>99</v>
      </c>
      <c r="D46" s="187"/>
      <c r="E46" s="188"/>
      <c r="F46" s="189" t="s">
        <v>100</v>
      </c>
      <c r="G46" s="190"/>
      <c r="H46" s="4"/>
      <c r="I46" s="24"/>
      <c r="J46" s="24"/>
      <c r="K46" s="186" t="s">
        <v>99</v>
      </c>
      <c r="L46" s="187"/>
      <c r="M46" s="188"/>
      <c r="N46" s="189" t="s">
        <v>100</v>
      </c>
      <c r="O46" s="190"/>
      <c r="P46" s="4"/>
      <c r="Q46" s="4"/>
      <c r="R46" s="4"/>
    </row>
    <row r="47" spans="1:37" ht="14.45" customHeight="1">
      <c r="A47" s="107" t="s">
        <v>101</v>
      </c>
      <c r="B47" s="108"/>
      <c r="C47" s="178"/>
      <c r="D47" s="179"/>
      <c r="E47" s="180"/>
      <c r="F47" s="181">
        <f>D8</f>
        <v>0</v>
      </c>
      <c r="G47" s="182"/>
      <c r="H47" s="4"/>
      <c r="I47" s="107" t="s">
        <v>101</v>
      </c>
      <c r="J47" s="108"/>
      <c r="K47" s="167">
        <f>C47</f>
        <v>0</v>
      </c>
      <c r="L47" s="175"/>
      <c r="M47" s="176"/>
      <c r="N47" s="183">
        <f>D9</f>
        <v>0</v>
      </c>
      <c r="O47" s="184"/>
      <c r="P47" s="4"/>
      <c r="Q47" s="4"/>
      <c r="R47" s="4"/>
    </row>
    <row r="48" spans="1:37" ht="14.45" customHeight="1">
      <c r="A48" s="165" t="s">
        <v>102</v>
      </c>
      <c r="B48" s="166"/>
      <c r="C48" s="167"/>
      <c r="D48" s="175"/>
      <c r="E48" s="176"/>
      <c r="F48" s="170"/>
      <c r="G48" s="171"/>
      <c r="H48" s="4"/>
      <c r="I48" s="165" t="s">
        <v>102</v>
      </c>
      <c r="J48" s="166"/>
      <c r="K48" s="162">
        <f>C48</f>
        <v>0</v>
      </c>
      <c r="L48" s="163"/>
      <c r="M48" s="164"/>
      <c r="N48" s="170"/>
      <c r="O48" s="171"/>
      <c r="P48" s="4"/>
      <c r="Q48" s="4"/>
      <c r="R48" s="4"/>
    </row>
    <row r="49" spans="1:18" ht="14.45" customHeight="1">
      <c r="A49" s="165" t="s">
        <v>103</v>
      </c>
      <c r="B49" s="166"/>
      <c r="C49" s="167"/>
      <c r="D49" s="168"/>
      <c r="E49" s="169"/>
      <c r="F49" s="170"/>
      <c r="G49" s="171"/>
      <c r="H49" s="4"/>
      <c r="I49" s="165" t="s">
        <v>103</v>
      </c>
      <c r="J49" s="166"/>
      <c r="K49" s="162">
        <f t="shared" ref="K49:K59" si="17">C49</f>
        <v>0</v>
      </c>
      <c r="L49" s="163"/>
      <c r="M49" s="164"/>
      <c r="N49" s="170"/>
      <c r="O49" s="171"/>
      <c r="P49" s="4"/>
      <c r="Q49" s="4"/>
      <c r="R49" s="4"/>
    </row>
    <row r="50" spans="1:18" ht="14.45" customHeight="1">
      <c r="A50" s="165" t="s">
        <v>104</v>
      </c>
      <c r="B50" s="166"/>
      <c r="C50" s="167"/>
      <c r="D50" s="168"/>
      <c r="E50" s="169"/>
      <c r="F50" s="170"/>
      <c r="G50" s="171"/>
      <c r="H50" s="4"/>
      <c r="I50" s="165" t="s">
        <v>104</v>
      </c>
      <c r="J50" s="166"/>
      <c r="K50" s="162">
        <f t="shared" si="17"/>
        <v>0</v>
      </c>
      <c r="L50" s="163"/>
      <c r="M50" s="164"/>
      <c r="N50" s="170"/>
      <c r="O50" s="171"/>
      <c r="P50" s="4"/>
      <c r="Q50" s="4"/>
      <c r="R50" s="4"/>
    </row>
    <row r="51" spans="1:18" ht="14.45" customHeight="1">
      <c r="A51" s="165" t="s">
        <v>105</v>
      </c>
      <c r="B51" s="166"/>
      <c r="C51" s="167"/>
      <c r="D51" s="168"/>
      <c r="E51" s="169"/>
      <c r="F51" s="170"/>
      <c r="G51" s="171"/>
      <c r="H51" s="4"/>
      <c r="I51" s="165" t="s">
        <v>105</v>
      </c>
      <c r="J51" s="166"/>
      <c r="K51" s="162">
        <f t="shared" si="17"/>
        <v>0</v>
      </c>
      <c r="L51" s="163"/>
      <c r="M51" s="164"/>
      <c r="N51" s="170"/>
      <c r="O51" s="171"/>
      <c r="P51" s="4"/>
      <c r="Q51" s="4"/>
      <c r="R51" s="4"/>
    </row>
    <row r="52" spans="1:18" ht="14.45" customHeight="1">
      <c r="A52" s="165" t="s">
        <v>106</v>
      </c>
      <c r="B52" s="166"/>
      <c r="C52" s="167"/>
      <c r="D52" s="168"/>
      <c r="E52" s="169"/>
      <c r="F52" s="170"/>
      <c r="G52" s="171"/>
      <c r="H52" s="4"/>
      <c r="I52" s="165" t="s">
        <v>106</v>
      </c>
      <c r="J52" s="166"/>
      <c r="K52" s="162">
        <f t="shared" si="17"/>
        <v>0</v>
      </c>
      <c r="L52" s="163"/>
      <c r="M52" s="164"/>
      <c r="N52" s="170"/>
      <c r="O52" s="171"/>
      <c r="P52" s="4"/>
      <c r="Q52" s="4"/>
      <c r="R52" s="4"/>
    </row>
    <row r="53" spans="1:18" ht="14.45" customHeight="1">
      <c r="A53" s="165" t="s">
        <v>107</v>
      </c>
      <c r="B53" s="166"/>
      <c r="C53" s="167"/>
      <c r="D53" s="168"/>
      <c r="E53" s="169"/>
      <c r="F53" s="170"/>
      <c r="G53" s="171"/>
      <c r="H53" s="4"/>
      <c r="I53" s="165" t="s">
        <v>107</v>
      </c>
      <c r="J53" s="166"/>
      <c r="K53" s="162">
        <f t="shared" si="17"/>
        <v>0</v>
      </c>
      <c r="L53" s="163"/>
      <c r="M53" s="164"/>
      <c r="N53" s="170"/>
      <c r="O53" s="171"/>
      <c r="P53" s="4"/>
      <c r="Q53" s="4"/>
      <c r="R53" s="4"/>
    </row>
    <row r="54" spans="1:18" ht="14.45" customHeight="1">
      <c r="A54" s="165" t="s">
        <v>108</v>
      </c>
      <c r="B54" s="166"/>
      <c r="C54" s="167"/>
      <c r="D54" s="168"/>
      <c r="E54" s="169"/>
      <c r="F54" s="170"/>
      <c r="G54" s="171"/>
      <c r="H54" s="4"/>
      <c r="I54" s="165" t="s">
        <v>108</v>
      </c>
      <c r="J54" s="166"/>
      <c r="K54" s="162">
        <f t="shared" si="17"/>
        <v>0</v>
      </c>
      <c r="L54" s="163"/>
      <c r="M54" s="164"/>
      <c r="N54" s="170"/>
      <c r="O54" s="171"/>
      <c r="P54" s="4"/>
      <c r="Q54" s="4"/>
      <c r="R54" s="4"/>
    </row>
    <row r="55" spans="1:18" ht="14.45" customHeight="1">
      <c r="A55" s="165" t="s">
        <v>109</v>
      </c>
      <c r="B55" s="166"/>
      <c r="C55" s="167"/>
      <c r="D55" s="168"/>
      <c r="E55" s="169"/>
      <c r="F55" s="170"/>
      <c r="G55" s="171"/>
      <c r="H55" s="44"/>
      <c r="I55" s="165" t="s">
        <v>109</v>
      </c>
      <c r="J55" s="166"/>
      <c r="K55" s="162">
        <f t="shared" si="17"/>
        <v>0</v>
      </c>
      <c r="L55" s="163"/>
      <c r="M55" s="164"/>
      <c r="N55" s="170"/>
      <c r="O55" s="171"/>
      <c r="P55" s="4"/>
      <c r="Q55" s="4"/>
      <c r="R55" s="44"/>
    </row>
    <row r="56" spans="1:18" ht="14.45" customHeight="1">
      <c r="A56" s="165" t="s">
        <v>110</v>
      </c>
      <c r="B56" s="166"/>
      <c r="C56" s="167"/>
      <c r="D56" s="168"/>
      <c r="E56" s="169"/>
      <c r="F56" s="170"/>
      <c r="G56" s="171"/>
      <c r="H56" s="4"/>
      <c r="I56" s="165" t="s">
        <v>110</v>
      </c>
      <c r="J56" s="166"/>
      <c r="K56" s="162">
        <f t="shared" si="17"/>
        <v>0</v>
      </c>
      <c r="L56" s="163"/>
      <c r="M56" s="164"/>
      <c r="N56" s="170"/>
      <c r="O56" s="171"/>
      <c r="P56" s="4"/>
      <c r="Q56" s="4"/>
      <c r="R56" s="4"/>
    </row>
    <row r="57" spans="1:18" ht="14.45" customHeight="1">
      <c r="A57" s="165" t="s">
        <v>111</v>
      </c>
      <c r="B57" s="166"/>
      <c r="C57" s="167"/>
      <c r="D57" s="168"/>
      <c r="E57" s="169"/>
      <c r="F57" s="170"/>
      <c r="G57" s="171"/>
      <c r="H57" s="4"/>
      <c r="I57" s="165" t="s">
        <v>111</v>
      </c>
      <c r="J57" s="166"/>
      <c r="K57" s="162">
        <f t="shared" si="17"/>
        <v>0</v>
      </c>
      <c r="L57" s="163"/>
      <c r="M57" s="164"/>
      <c r="N57" s="170"/>
      <c r="O57" s="171"/>
      <c r="P57" s="4"/>
      <c r="Q57" s="4"/>
      <c r="R57" s="4"/>
    </row>
    <row r="58" spans="1:18" ht="14.45" customHeight="1">
      <c r="A58" s="165" t="s">
        <v>112</v>
      </c>
      <c r="B58" s="166"/>
      <c r="C58" s="167"/>
      <c r="D58" s="168"/>
      <c r="E58" s="169"/>
      <c r="F58" s="170"/>
      <c r="G58" s="171"/>
      <c r="H58" s="4"/>
      <c r="I58" s="165" t="s">
        <v>112</v>
      </c>
      <c r="J58" s="166"/>
      <c r="K58" s="162">
        <f t="shared" si="17"/>
        <v>0</v>
      </c>
      <c r="L58" s="163"/>
      <c r="M58" s="164"/>
      <c r="N58" s="170"/>
      <c r="O58" s="171"/>
      <c r="P58" s="4"/>
      <c r="Q58" s="4"/>
      <c r="R58" s="4"/>
    </row>
    <row r="59" spans="1:18" ht="14.45" customHeight="1">
      <c r="A59" s="165" t="s">
        <v>113</v>
      </c>
      <c r="B59" s="166"/>
      <c r="C59" s="167"/>
      <c r="D59" s="168"/>
      <c r="E59" s="169"/>
      <c r="F59" s="170"/>
      <c r="G59" s="171"/>
      <c r="H59" s="44"/>
      <c r="I59" s="165" t="s">
        <v>113</v>
      </c>
      <c r="J59" s="166"/>
      <c r="K59" s="162">
        <f t="shared" si="17"/>
        <v>0</v>
      </c>
      <c r="L59" s="163"/>
      <c r="M59" s="164"/>
      <c r="N59" s="170"/>
      <c r="O59" s="171"/>
      <c r="P59" s="4"/>
      <c r="Q59" s="4"/>
      <c r="R59" s="44"/>
    </row>
    <row r="60" spans="1:18" ht="14.45" customHeight="1">
      <c r="A60" s="165" t="s">
        <v>114</v>
      </c>
      <c r="B60" s="166"/>
      <c r="C60" s="162" t="s">
        <v>15</v>
      </c>
      <c r="D60" s="163"/>
      <c r="E60" s="164"/>
      <c r="F60" s="170"/>
      <c r="G60" s="171"/>
      <c r="H60" s="44"/>
      <c r="I60" s="165" t="s">
        <v>114</v>
      </c>
      <c r="J60" s="166"/>
      <c r="K60" s="197" t="s">
        <v>117</v>
      </c>
      <c r="L60" s="198"/>
      <c r="M60" s="199"/>
      <c r="N60" s="205"/>
      <c r="O60" s="206"/>
      <c r="P60" s="4"/>
      <c r="Q60" s="4"/>
      <c r="R60" s="44"/>
    </row>
    <row r="61" spans="1:18" ht="14.45" customHeight="1" thickBot="1">
      <c r="A61" s="24"/>
      <c r="B61" s="24"/>
      <c r="C61" s="207" t="s">
        <v>8</v>
      </c>
      <c r="D61" s="208"/>
      <c r="E61" s="209"/>
      <c r="F61" s="210">
        <f>SUM(F47:G60)</f>
        <v>0</v>
      </c>
      <c r="G61" s="211"/>
      <c r="I61" s="24"/>
      <c r="J61" s="24"/>
      <c r="K61" s="212" t="s">
        <v>8</v>
      </c>
      <c r="L61" s="213"/>
      <c r="M61" s="214"/>
      <c r="N61" s="210">
        <f>SUM(N47:O60)</f>
        <v>0</v>
      </c>
      <c r="O61" s="211"/>
    </row>
    <row r="62" spans="1:18" ht="14.45" customHeight="1">
      <c r="A62" s="24"/>
      <c r="B62" s="24"/>
      <c r="C62" s="47"/>
      <c r="D62" s="47"/>
      <c r="E62" s="47"/>
      <c r="F62" s="48"/>
      <c r="G62" s="48"/>
      <c r="I62" s="24"/>
      <c r="J62" s="24"/>
      <c r="K62" s="47"/>
      <c r="L62" s="47"/>
      <c r="M62" s="47"/>
      <c r="N62" s="48"/>
      <c r="O62" s="48"/>
    </row>
    <row r="63" spans="1:18" ht="14.45" customHeight="1">
      <c r="A63" s="120" t="s">
        <v>123</v>
      </c>
      <c r="B63" s="120"/>
      <c r="C63" s="85"/>
      <c r="D63" s="85"/>
      <c r="E63" s="85"/>
      <c r="F63" s="85"/>
      <c r="J63" s="109" t="s">
        <v>118</v>
      </c>
    </row>
    <row r="64" spans="1:18" ht="14.45" customHeight="1">
      <c r="A64" s="121" t="s">
        <v>124</v>
      </c>
      <c r="B64" s="122" t="s">
        <v>125</v>
      </c>
      <c r="C64" s="85"/>
      <c r="D64" s="85"/>
      <c r="J64" s="109" t="s">
        <v>119</v>
      </c>
      <c r="M64" s="191">
        <v>0</v>
      </c>
      <c r="N64" s="191"/>
    </row>
    <row r="65" spans="1:37" ht="14.45" customHeight="1">
      <c r="A65" s="123" t="s">
        <v>122</v>
      </c>
      <c r="B65" s="124" t="s">
        <v>153</v>
      </c>
      <c r="C65" s="85"/>
      <c r="D65" s="85"/>
      <c r="J65" s="109" t="s">
        <v>120</v>
      </c>
      <c r="M65" s="192">
        <v>0</v>
      </c>
      <c r="N65" s="192"/>
      <c r="O65" s="72" t="s">
        <v>16</v>
      </c>
    </row>
    <row r="66" spans="1:37" ht="14.45" customHeight="1" thickBot="1">
      <c r="A66" s="120"/>
      <c r="B66" s="124" t="s">
        <v>154</v>
      </c>
      <c r="C66" s="85"/>
      <c r="D66" s="85"/>
      <c r="J66" s="109" t="s">
        <v>121</v>
      </c>
      <c r="M66" s="196">
        <f>SUM(M64:N65)</f>
        <v>0</v>
      </c>
      <c r="N66" s="196"/>
    </row>
    <row r="67" spans="1:37" ht="14.45" customHeight="1" thickTop="1">
      <c r="A67" s="125"/>
      <c r="B67" s="126" t="s">
        <v>155</v>
      </c>
      <c r="C67" s="110"/>
      <c r="D67" s="110"/>
      <c r="E67" s="44"/>
      <c r="F67" s="44"/>
      <c r="G67" s="44"/>
      <c r="H67" s="44"/>
      <c r="I67" s="49"/>
      <c r="M67" s="177"/>
      <c r="N67" s="177"/>
      <c r="O67" s="44"/>
      <c r="P67" s="4"/>
      <c r="Q67" s="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81"/>
      <c r="AH67" s="44"/>
      <c r="AI67" s="44"/>
      <c r="AJ67" s="44"/>
      <c r="AK67" s="44"/>
    </row>
    <row r="68" spans="1:37">
      <c r="A68" s="127"/>
      <c r="B68" s="126" t="s">
        <v>156</v>
      </c>
      <c r="I68" s="44"/>
      <c r="J68" s="44"/>
      <c r="K68" s="44"/>
      <c r="L68" s="44"/>
      <c r="M68" s="44"/>
      <c r="N68" s="44"/>
    </row>
    <row r="69" spans="1:37">
      <c r="I69" s="49"/>
    </row>
  </sheetData>
  <sheetProtection algorithmName="SHA-512" hashValue="teDIMdrLmDY/mCOeZGoBo4exmddOTu4u6qZt8HCWJfA+2OYXqvLP3eg+Ha6HLcJq5pu5fHeAyf9NGurua8p2sw==" saltValue="MhQcXUafSgo9efhF3XeuqA==" spinCount="100000" sheet="1" objects="1" scenarios="1" formatColumns="0" formatRows="0"/>
  <mergeCells count="104">
    <mergeCell ref="Y12:Z12"/>
    <mergeCell ref="P5:P6"/>
    <mergeCell ref="Q5:Q6"/>
    <mergeCell ref="M66:N66"/>
    <mergeCell ref="A60:B60"/>
    <mergeCell ref="C60:E60"/>
    <mergeCell ref="F60:G60"/>
    <mergeCell ref="I60:J60"/>
    <mergeCell ref="K60:M60"/>
    <mergeCell ref="G15:H15"/>
    <mergeCell ref="P19:P20"/>
    <mergeCell ref="Q19:Q20"/>
    <mergeCell ref="R18:V18"/>
    <mergeCell ref="N60:O60"/>
    <mergeCell ref="C59:E59"/>
    <mergeCell ref="F59:G59"/>
    <mergeCell ref="K59:M59"/>
    <mergeCell ref="N59:O59"/>
    <mergeCell ref="C61:E61"/>
    <mergeCell ref="F61:G61"/>
    <mergeCell ref="K61:M61"/>
    <mergeCell ref="N61:O61"/>
    <mergeCell ref="A58:B58"/>
    <mergeCell ref="M67:N67"/>
    <mergeCell ref="C47:E47"/>
    <mergeCell ref="F47:G47"/>
    <mergeCell ref="K47:M47"/>
    <mergeCell ref="N47:O47"/>
    <mergeCell ref="A48:B48"/>
    <mergeCell ref="I48:J48"/>
    <mergeCell ref="C44:G44"/>
    <mergeCell ref="K44:O44"/>
    <mergeCell ref="C46:E46"/>
    <mergeCell ref="F46:G46"/>
    <mergeCell ref="K46:M46"/>
    <mergeCell ref="N46:O46"/>
    <mergeCell ref="C49:E49"/>
    <mergeCell ref="F49:G49"/>
    <mergeCell ref="N51:O51"/>
    <mergeCell ref="C50:E50"/>
    <mergeCell ref="F50:G50"/>
    <mergeCell ref="I50:J50"/>
    <mergeCell ref="M64:N64"/>
    <mergeCell ref="M65:N65"/>
    <mergeCell ref="N58:O58"/>
    <mergeCell ref="N56:O56"/>
    <mergeCell ref="N57:O57"/>
    <mergeCell ref="C58:E58"/>
    <mergeCell ref="F58:G58"/>
    <mergeCell ref="I58:J58"/>
    <mergeCell ref="K58:M58"/>
    <mergeCell ref="A59:B59"/>
    <mergeCell ref="I59:J59"/>
    <mergeCell ref="A57:B57"/>
    <mergeCell ref="C57:E57"/>
    <mergeCell ref="F57:G57"/>
    <mergeCell ref="I57:J57"/>
    <mergeCell ref="K57:M57"/>
    <mergeCell ref="A56:B56"/>
    <mergeCell ref="C56:E56"/>
    <mergeCell ref="F56:G56"/>
    <mergeCell ref="I56:J56"/>
    <mergeCell ref="K56:M56"/>
    <mergeCell ref="I54:J54"/>
    <mergeCell ref="K54:M54"/>
    <mergeCell ref="N54:O54"/>
    <mergeCell ref="A55:B55"/>
    <mergeCell ref="C55:E55"/>
    <mergeCell ref="F55:G55"/>
    <mergeCell ref="I55:J55"/>
    <mergeCell ref="K55:M55"/>
    <mergeCell ref="N55:O55"/>
    <mergeCell ref="A54:B54"/>
    <mergeCell ref="A53:B53"/>
    <mergeCell ref="C53:E53"/>
    <mergeCell ref="F53:G53"/>
    <mergeCell ref="I53:J53"/>
    <mergeCell ref="K53:M53"/>
    <mergeCell ref="N53:O53"/>
    <mergeCell ref="A52:B52"/>
    <mergeCell ref="F54:G54"/>
    <mergeCell ref="C52:E52"/>
    <mergeCell ref="F52:G52"/>
    <mergeCell ref="C54:E54"/>
    <mergeCell ref="I52:J52"/>
    <mergeCell ref="K52:M52"/>
    <mergeCell ref="N52:O52"/>
    <mergeCell ref="K50:M50"/>
    <mergeCell ref="A51:B51"/>
    <mergeCell ref="C51:E51"/>
    <mergeCell ref="F51:G51"/>
    <mergeCell ref="I51:J51"/>
    <mergeCell ref="K51:M51"/>
    <mergeCell ref="R4:V4"/>
    <mergeCell ref="A49:B49"/>
    <mergeCell ref="A50:B50"/>
    <mergeCell ref="N50:O50"/>
    <mergeCell ref="I49:J49"/>
    <mergeCell ref="K49:M49"/>
    <mergeCell ref="N49:O49"/>
    <mergeCell ref="C48:E48"/>
    <mergeCell ref="F48:G48"/>
    <mergeCell ref="K48:M48"/>
    <mergeCell ref="N48:O48"/>
  </mergeCells>
  <phoneticPr fontId="2" type="noConversion"/>
  <printOptions horizontalCentered="1" verticalCentered="1"/>
  <pageMargins left="0" right="0" top="0.75" bottom="0.5" header="0.511811023622047" footer="0.511811023622047"/>
  <pageSetup paperSize="5" scale="93" pageOrder="overThenDown" orientation="landscape" r:id="rId1"/>
  <headerFooter alignWithMargins="0">
    <oddHeader>&amp;C&amp;"Times New Roman,Bold"&amp;12ANNUAL REPORT</oddHeader>
  </headerFooter>
  <rowBreaks count="1" manualBreakCount="1">
    <brk id="4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Directions</vt:lpstr>
      <vt:lpstr>251ARC</vt:lpstr>
      <vt:lpstr>'251ARC'!Print_Area</vt:lpstr>
      <vt:lpstr>'251ARC'!Print_Titles</vt:lpstr>
    </vt:vector>
  </TitlesOfParts>
  <Company>Preferred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2020-06-11T18:34:40Z</cp:lastPrinted>
  <dcterms:created xsi:type="dcterms:W3CDTF">2000-04-04T04:28:46Z</dcterms:created>
  <dcterms:modified xsi:type="dcterms:W3CDTF">2020-06-11T18:56:59Z</dcterms:modified>
</cp:coreProperties>
</file>