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8_{4A7D9026-8DB8-402A-A9F9-84641AD8C129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M10" i="25" l="1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50" i="25" l="1"/>
  <c r="M17" i="25"/>
  <c r="M8" i="15"/>
  <c r="K50" i="15"/>
  <c r="M10" i="15" s="1"/>
  <c r="K50" i="27"/>
  <c r="M10" i="27" s="1"/>
  <c r="K50" i="26"/>
  <c r="M10" i="26" s="1"/>
  <c r="K50" i="21"/>
  <c r="M10" i="21" s="1"/>
  <c r="M17" i="21"/>
  <c r="K50" i="24"/>
  <c r="M10" i="24" s="1"/>
  <c r="K50" i="23"/>
  <c r="M10" i="23" s="1"/>
  <c r="K50" i="22"/>
  <c r="M10" i="22" s="1"/>
  <c r="K50" i="17"/>
  <c r="M10" i="17" s="1"/>
  <c r="M17" i="17"/>
  <c r="K50" i="20"/>
  <c r="M10" i="20" s="1"/>
  <c r="K50" i="29"/>
  <c r="M10" i="29" s="1"/>
  <c r="K50" i="18"/>
  <c r="M10" i="18" s="1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<sst xmlns="http://schemas.openxmlformats.org/spreadsheetml/2006/main" count="1597" uniqueCount="79">
  <si>
    <t>Month Of</t>
  </si>
  <si>
    <t>Beginning Balance of Cash</t>
  </si>
  <si>
    <t>Other Accounts:</t>
  </si>
  <si>
    <t>Savings Accounts</t>
  </si>
  <si>
    <t>Term Deposits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</si>
  <si>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</si>
  <si>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</si>
  <si>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</si>
  <si>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</si>
  <si>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</si>
  <si>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</si>
  <si>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</si>
  <si>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</si>
  <si>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</si>
  <si>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</si>
  <si>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</si>
  <si>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</si>
  <si>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Total Amount of Cheques Issued and Authorized</t>
  </si>
  <si>
    <t xml:space="preserve">Cheque# </t>
  </si>
  <si>
    <t>(beginning date)</t>
  </si>
  <si>
    <t>(ending date)</t>
  </si>
  <si>
    <t>Total Cheques Authorized</t>
  </si>
  <si>
    <t>GICs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</si>
  <si>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</si>
  <si>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</si>
  <si>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</si>
  <si>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</si>
  <si>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</si>
  <si>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</si>
  <si>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</si>
  <si>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</si>
  <si>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</si>
  <si>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</si>
  <si>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</si>
  <si>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</si>
  <si>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</si>
  <si>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</si>
  <si>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</si>
  <si>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</si>
  <si>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</si>
  <si>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</si>
  <si>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</si>
  <si>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</si>
  <si>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</si>
  <si>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</si>
  <si>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</si>
  <si>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</si>
  <si>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</si>
  <si>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</si>
  <si>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</si>
  <si>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</si>
  <si>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</si>
  <si>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</si>
  <si>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</si>
  <si>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</si>
  <si>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</si>
  <si>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</si>
  <si>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</si>
  <si>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</si>
  <si>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</si>
  <si>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</si>
  <si>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</si>
  <si>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</si>
  <si>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</si>
  <si>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</si>
  <si>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</si>
  <si>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</si>
  <si>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</si>
  <si>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</si>
  <si>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>CELL C-22, BEGIN IMPUTTING CHEQUE DATA INTO SHEET - LIST ALL CHEQUES</t>
  </si>
  <si>
    <t>"TOTAL CHEQUES ISSUED AND AUTHORIZED" CELLS</t>
  </si>
  <si>
    <t>THE TOTAL OF ALL ISSUED CHEQUES WILL AUTOMATICALLY APPEAR IN THE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</si>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</sst>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1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3" customFormat="1" ht="15" customHeight="1"/>
    <row r="4" spans="1:10" s="3" customFormat="1" ht="15" customHeight="1">
      <c r="A4" s="3" t="s">
        <v>63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58</v>
      </c>
      <c r="B5" s="3" t="s">
        <v>64</v>
      </c>
    </row>
    <row r="6" spans="1:10" s="3" customFormat="1" ht="15" customHeight="1">
      <c r="A6" s="3" t="s">
        <v>58</v>
      </c>
      <c r="B6" s="3" t="s">
        <v>77</v>
      </c>
    </row>
    <row r="7" spans="1:10" s="3" customFormat="1" ht="15" customHeight="1">
      <c r="A7" s="3" t="s">
        <v>58</v>
      </c>
      <c r="B7" s="3" t="s">
        <v>65</v>
      </c>
    </row>
    <row r="8" spans="1:10" s="3" customFormat="1" ht="15" customHeight="1"/>
    <row r="9" spans="1:10" s="3" customFormat="1" ht="15" customHeight="1">
      <c r="A9" s="3" t="s">
        <v>66</v>
      </c>
      <c r="B9" s="3" t="s">
        <v>67</v>
      </c>
    </row>
    <row r="10" spans="1:10" s="3" customFormat="1" ht="15" customHeight="1"/>
    <row r="11" spans="1:10" s="3" customFormat="1" ht="15" customHeight="1">
      <c r="B11" s="3" t="s">
        <v>69</v>
      </c>
    </row>
    <row r="12" spans="1:10" s="3" customFormat="1" ht="15" customHeight="1">
      <c r="B12" s="3" t="s">
        <v>68</v>
      </c>
    </row>
    <row r="13" spans="1:10" s="3" customFormat="1" ht="15" customHeight="1"/>
    <row r="14" spans="1:10" s="3" customFormat="1" ht="15" customHeight="1">
      <c r="B14" s="2" t="s">
        <v>71</v>
      </c>
    </row>
    <row r="15" spans="1:10" s="3" customFormat="1" ht="15" customHeight="1">
      <c r="B15" s="2" t="s">
        <v>70</v>
      </c>
    </row>
    <row r="16" spans="1:10" s="3" customFormat="1" ht="15" customHeight="1">
      <c r="B16" s="2"/>
    </row>
    <row r="17" spans="1:2" s="3" customFormat="1" ht="15" customHeight="1">
      <c r="B17" s="3" t="s">
        <v>72</v>
      </c>
    </row>
    <row r="18" spans="1:2" s="3" customFormat="1" ht="15" customHeight="1">
      <c r="A18" s="2"/>
      <c r="B18" s="3" t="s">
        <v>73</v>
      </c>
    </row>
    <row r="20" spans="1:2" ht="15" customHeight="1">
      <c r="B20" s="2" t="s">
        <v>59</v>
      </c>
    </row>
    <row r="22" spans="1:2" ht="15" customHeight="1">
      <c r="A22" s="2" t="s">
        <v>60</v>
      </c>
    </row>
    <row r="23" spans="1:2" ht="15" customHeight="1">
      <c r="A23" s="2" t="s">
        <v>61</v>
      </c>
      <c r="B23" s="2" t="s">
        <v>62</v>
      </c>
    </row>
  </sheetData>
  <sheetProtection algorithmName="SHA-512" hashValue="AHw2rBLIl1C8n+JpShoVB0DpCVWZil9sBEfrWIk33ApKuMreKuyF7b0jhCvTeiKbts5YJ/d8zLVB6QuL6URuHA==" saltValue="ukHHDZUNNNO7ni5uwOqFrw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5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8" customFormat="1" ht="15.6" customHeight="1">
      <c r="A2" s="39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23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19</v>
      </c>
      <c r="J6" s="13"/>
      <c r="L6" s="14">
        <v>64000</v>
      </c>
      <c r="M6" s="41"/>
      <c r="N6" s="41"/>
      <c r="O6" s="4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26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47" t="s">
        <v>16</v>
      </c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4"/>
      <c r="P35" s="34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4"/>
      <c r="P36" s="34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4"/>
      <c r="P37" s="34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4"/>
      <c r="P38" s="34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4"/>
      <c r="P39" s="34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4"/>
      <c r="P40" s="34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4"/>
      <c r="P41" s="34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4"/>
      <c r="P42" s="34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4"/>
      <c r="P43" s="34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4"/>
      <c r="P44" s="34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4"/>
      <c r="P45" s="34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4"/>
      <c r="P46" s="34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4"/>
      <c r="P47" s="34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4"/>
      <c r="P48" s="34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r4eXWNBR7w5d/hgj8VUEVzcNqPoizmPkMiG9+FbaIBVT/oAipStHsceOAKAFw4rLyQMkLJ0eFaRZt8PPrgP3FA==" saltValue="lopoluzBhnyJQoGqkXiQYA==" spinCount="100000" sheet="1" objects="1" scenarios="1" formatColumns="0" formatRows="0"/>
  <mergeCells count="41">
    <mergeCell ref="O36:P36"/>
    <mergeCell ref="O37:P37"/>
    <mergeCell ref="O35:P35"/>
    <mergeCell ref="O27:P27"/>
    <mergeCell ref="O28:P28"/>
    <mergeCell ref="O33:P33"/>
    <mergeCell ref="O34:P34"/>
    <mergeCell ref="O29:P29"/>
    <mergeCell ref="O30:P30"/>
    <mergeCell ref="O31:P31"/>
    <mergeCell ref="O32:P32"/>
    <mergeCell ref="O22:P22"/>
    <mergeCell ref="O23:P23"/>
    <mergeCell ref="O24:P24"/>
    <mergeCell ref="O25:P25"/>
    <mergeCell ref="O26:P26"/>
    <mergeCell ref="I15:K15"/>
    <mergeCell ref="I16:K16"/>
    <mergeCell ref="M8:O8"/>
    <mergeCell ref="M19:O19"/>
    <mergeCell ref="I17:K17"/>
    <mergeCell ref="M17:O17"/>
    <mergeCell ref="A1:P1"/>
    <mergeCell ref="I14:K14"/>
    <mergeCell ref="M10:O10"/>
    <mergeCell ref="M11:O11"/>
    <mergeCell ref="A2:P2"/>
    <mergeCell ref="M4:O4"/>
    <mergeCell ref="M6:O6"/>
    <mergeCell ref="M7:O7"/>
    <mergeCell ref="O38:P38"/>
    <mergeCell ref="O43:P43"/>
    <mergeCell ref="O39:P39"/>
    <mergeCell ref="O48:P48"/>
    <mergeCell ref="O40:P40"/>
    <mergeCell ref="O42:P42"/>
    <mergeCell ref="O41:P41"/>
    <mergeCell ref="O44:P44"/>
    <mergeCell ref="O45:P45"/>
    <mergeCell ref="O46:P46"/>
    <mergeCell ref="O47:P4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24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27</v>
      </c>
      <c r="H6" s="8" t="s">
        <v>19</v>
      </c>
      <c r="J6" s="13"/>
      <c r="L6" s="14">
        <v>64000</v>
      </c>
      <c r="M6" s="50">
        <f>Jan!M11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29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QvXK+ER0vPQi9WlhKlh1WqsjgppiXYclwIzYXmUnJRddlvcfdzJXfLjfFlvGma/OX/oqQHoIjjmH9JQHBCvc0Q==" saltValue="q64jUaTU70QwDTt6E4wdeQ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28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30</v>
      </c>
      <c r="H6" s="8" t="s">
        <v>19</v>
      </c>
      <c r="J6" s="13"/>
      <c r="L6" s="14">
        <v>64000</v>
      </c>
      <c r="M6" s="50">
        <f>Feb!M11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31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017lrfeiwzT0G5rzdSmsqR4TTf0TvmunOlcwtd47ByeT+s+2Un6RckolrcNWPZuVm+OJA2zy9oTbkZGTuGNCYw==" saltValue="keyCCCSZ+hPjDY5xTStNfA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32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33</v>
      </c>
      <c r="H6" s="8" t="s">
        <v>19</v>
      </c>
      <c r="J6" s="13"/>
      <c r="L6" s="14">
        <v>64000</v>
      </c>
      <c r="M6" s="50">
        <f>Mar!M11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34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IUs1S1O/UwFvBKwoNp4fqaHjxq/YHdjeTZTVM94CmEOrM1fWngj9xf7azXENyI+krt9CG4pjdu/jkpPa1hEi4w==" saltValue="cbEmg+0v0oF10fTs62ZU1g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35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36</v>
      </c>
      <c r="H6" s="8" t="s">
        <v>19</v>
      </c>
      <c r="J6" s="13"/>
      <c r="L6" s="14">
        <v>64000</v>
      </c>
      <c r="M6" s="50">
        <f>Apr!M11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37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PRX0CJ/QkMaZE/KExH1LIaV8oYuK8Th8d8Cw9Bmlr1ams7Iza7QUojcnSaAEpf2Y0M6Iwy/nUKZmqOZAqzQZQQ==" saltValue="wo9zHZaXe+1afHi8xJecUg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38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74</v>
      </c>
      <c r="H6" s="8" t="s">
        <v>19</v>
      </c>
      <c r="J6" s="13"/>
      <c r="L6" s="14">
        <v>64000</v>
      </c>
      <c r="M6" s="50">
        <f>May!M11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75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1DqzKwzaqibrTU4KJy04SIMGAK2kz4wZDMjehCQAPGO8kLvC53+MjpTcrETeQn18VlA83tQ36rEYYXFPElMlCQ==" saltValue="qDZ8Nc3c0IRCu9v55Nzc4w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39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40</v>
      </c>
      <c r="H6" s="8" t="s">
        <v>19</v>
      </c>
      <c r="J6" s="13"/>
      <c r="L6" s="14">
        <v>64000</v>
      </c>
      <c r="M6" s="50">
        <f>Jun!M11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41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9uIz3JhB8QyXqf1DKXsTjWRUMXBSVIW9xOVakFqi/xRxltIQ5wLvDrmZS4IwH3wXvrBYvokb15ylwH02oELp0g==" saltValue="/zQeByli58K2+YtyJYAiyg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42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19</v>
      </c>
      <c r="J6" s="13"/>
      <c r="L6" s="14">
        <v>64000</v>
      </c>
      <c r="M6" s="50">
        <f>Jul!M11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44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V2gfLzU5ARKxkosDBA8c7YBr1nQx+jYORZCjGfvUdEv38dke9fsXOX4hE2VsgOIWBVNr5XrYefYDJNXySN2d4g==" saltValue="UC7e6z/DPsft3QBdDYrJmQ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45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19</v>
      </c>
      <c r="J6" s="13"/>
      <c r="L6" s="14">
        <v>64000</v>
      </c>
      <c r="M6" s="50">
        <f>Aug!M11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46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RpPqZg5zoDSwE2gmLqrF4394rs5+L+9/j++p1u70AEqUW5DqgQHjkCIffuyQ80TkwEx/McUWpyNfEiqmIlPCxg==" saltValue="ZnHOv6B7x1Tm1+J5n3o2Hw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50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48</v>
      </c>
      <c r="H6" s="8" t="s">
        <v>19</v>
      </c>
      <c r="J6" s="13"/>
      <c r="L6" s="14">
        <v>64000</v>
      </c>
      <c r="M6" s="50">
        <f>Sep!M11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49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3a+RLMG/o6hbTYHJ4ntUNSfknLYtoH5eZG/9eXfHZhK/NcfyYYuyXXJ9KSZotuxuBZZ4L3diqM8L4gymC/BaxQ==" saltValue="k5pmLU+Xygz9+qkZHDDtpg==" spinCount="100000" sheet="1" objects="1" scenarios="1" formatColumns="0" formatRows="0"/>
  <mergeCells count="41">
    <mergeCell ref="O35:P35"/>
    <mergeCell ref="O36:P36"/>
    <mergeCell ref="O37:P37"/>
    <mergeCell ref="O47:P47"/>
    <mergeCell ref="O48:P48"/>
    <mergeCell ref="O41:P41"/>
    <mergeCell ref="O38:P38"/>
    <mergeCell ref="O39:P39"/>
    <mergeCell ref="O40:P40"/>
    <mergeCell ref="O42:P42"/>
    <mergeCell ref="O43:P43"/>
    <mergeCell ref="O44:P44"/>
    <mergeCell ref="O45:P45"/>
    <mergeCell ref="O46:P46"/>
    <mergeCell ref="O32:P32"/>
    <mergeCell ref="O33:P33"/>
    <mergeCell ref="O34:P34"/>
    <mergeCell ref="O28:P28"/>
    <mergeCell ref="O29:P29"/>
    <mergeCell ref="O30:P30"/>
    <mergeCell ref="O31:P31"/>
    <mergeCell ref="O24:P24"/>
    <mergeCell ref="O25:P25"/>
    <mergeCell ref="O26:P26"/>
    <mergeCell ref="O27:P27"/>
    <mergeCell ref="M17:O17"/>
    <mergeCell ref="M19:O19"/>
    <mergeCell ref="O22:P22"/>
    <mergeCell ref="O23:P23"/>
    <mergeCell ref="I16:K16"/>
    <mergeCell ref="I17:K17"/>
    <mergeCell ref="M7:O7"/>
    <mergeCell ref="M8:O8"/>
    <mergeCell ref="M10:O10"/>
    <mergeCell ref="M11:O11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51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52</v>
      </c>
      <c r="H6" s="8" t="s">
        <v>19</v>
      </c>
      <c r="J6" s="13"/>
      <c r="L6" s="14">
        <v>64000</v>
      </c>
      <c r="M6" s="50">
        <f>Oct!M11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53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HxoWFP8eEQoApzF1lSKBwA1dkn522mgqbtxT+O3bN3I2DvOU5P+nxWDl7USARgI5LriD/t64vwDoLtGuudCerQ==" saltValue="+MqYdLuvNnrYe+G2YYO3pw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0" t="s">
        <v>54</v>
      </c>
      <c r="N4" s="40"/>
      <c r="O4" s="40"/>
    </row>
    <row r="5" spans="1:18" s="8" customFormat="1" ht="15.6" customHeight="1"/>
    <row r="6" spans="1:18" s="8" customFormat="1" ht="15.6" customHeight="1">
      <c r="A6" s="8" t="s">
        <v>1</v>
      </c>
      <c r="G6" s="1" t="s">
        <v>55</v>
      </c>
      <c r="H6" s="8" t="s">
        <v>19</v>
      </c>
      <c r="J6" s="13"/>
      <c r="L6" s="14">
        <v>64000</v>
      </c>
      <c r="M6" s="50">
        <f>Nov!M11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2"/>
      <c r="N7" s="42"/>
      <c r="O7" s="42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3">
        <f>SUM(M6:O7)</f>
        <v>0</v>
      </c>
      <c r="N8" s="43"/>
      <c r="O8" s="43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37">
        <f>K50</f>
        <v>0</v>
      </c>
      <c r="N10" s="37"/>
      <c r="O10" s="37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56</v>
      </c>
      <c r="H11" s="8" t="s">
        <v>20</v>
      </c>
      <c r="J11" s="13"/>
      <c r="M11" s="38">
        <f>M8-M10</f>
        <v>0</v>
      </c>
      <c r="N11" s="38"/>
      <c r="O11" s="38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6"/>
      <c r="J14" s="36"/>
      <c r="K14" s="36"/>
      <c r="M14" s="20"/>
      <c r="N14" s="20"/>
      <c r="O14" s="20"/>
    </row>
    <row r="15" spans="1:18" s="8" customFormat="1" ht="15.6" customHeight="1">
      <c r="D15" s="8" t="s">
        <v>4</v>
      </c>
      <c r="I15" s="42"/>
      <c r="J15" s="42"/>
      <c r="K15" s="42"/>
      <c r="M15" s="20"/>
      <c r="N15" s="20"/>
      <c r="O15" s="20"/>
    </row>
    <row r="16" spans="1:18" s="8" customFormat="1" ht="15.6" customHeight="1">
      <c r="D16" s="8" t="s">
        <v>22</v>
      </c>
      <c r="I16" s="42"/>
      <c r="J16" s="42"/>
      <c r="K16" s="42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5"/>
      <c r="J17" s="45"/>
      <c r="K17" s="45"/>
      <c r="M17" s="46">
        <f>SUM(I14:K16)</f>
        <v>0</v>
      </c>
      <c r="N17" s="46"/>
      <c r="O17" s="46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4">
        <f>M11+M17</f>
        <v>0</v>
      </c>
      <c r="N19" s="44"/>
      <c r="O19" s="44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47"/>
      <c r="P22" s="47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47"/>
      <c r="P23" s="47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47"/>
      <c r="P24" s="47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47"/>
      <c r="P25" s="47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47"/>
      <c r="P26" s="47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47"/>
      <c r="P27" s="47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47"/>
      <c r="P28" s="47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47"/>
      <c r="P29" s="47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47"/>
      <c r="P30" s="47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47"/>
      <c r="P31" s="47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47"/>
      <c r="P32" s="47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47"/>
      <c r="P33" s="47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47"/>
      <c r="P34" s="47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47"/>
      <c r="P35" s="47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47"/>
      <c r="P36" s="47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47"/>
      <c r="P37" s="47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47"/>
      <c r="P38" s="47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47"/>
      <c r="P39" s="47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47"/>
      <c r="P40" s="47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47"/>
      <c r="P41" s="47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47"/>
      <c r="P42" s="47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47"/>
      <c r="P43" s="47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47"/>
      <c r="P44" s="47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47"/>
      <c r="P45" s="47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47"/>
      <c r="P46" s="47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47"/>
      <c r="P47" s="47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47"/>
      <c r="P48" s="47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21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NQoYhJv5wEHm2xMgDSbvbqGUe3Iu6H7rUC2KgFacJkFSEATaNoPq/sDWlgO0GBmLr6dNczWcfPTFDm1sihCZEw==" saltValue="XykZDnhHRxYJ+V5Jy/9ARg==" spinCount="100000" sheet="1" objects="1" scenarios="1" formatColumns="0" formatRows="0"/>
  <mergeCells count="41">
    <mergeCell ref="O41:P41"/>
    <mergeCell ref="O46:P46"/>
    <mergeCell ref="O47:P47"/>
    <mergeCell ref="O48:P48"/>
    <mergeCell ref="O42:P42"/>
    <mergeCell ref="O43:P43"/>
    <mergeCell ref="O44:P44"/>
    <mergeCell ref="O45:P45"/>
    <mergeCell ref="O38:P38"/>
    <mergeCell ref="O39:P39"/>
    <mergeCell ref="O40:P40"/>
    <mergeCell ref="O35:P35"/>
    <mergeCell ref="O36:P36"/>
    <mergeCell ref="O37:P37"/>
    <mergeCell ref="O26:P26"/>
    <mergeCell ref="O27:P27"/>
    <mergeCell ref="O32:P32"/>
    <mergeCell ref="O33:P33"/>
    <mergeCell ref="O34:P34"/>
    <mergeCell ref="O28:P28"/>
    <mergeCell ref="O29:P29"/>
    <mergeCell ref="O30:P30"/>
    <mergeCell ref="O31:P31"/>
    <mergeCell ref="M19:O19"/>
    <mergeCell ref="O22:P22"/>
    <mergeCell ref="O23:P23"/>
    <mergeCell ref="O24:P24"/>
    <mergeCell ref="O25:P25"/>
    <mergeCell ref="I16:K16"/>
    <mergeCell ref="I17:K17"/>
    <mergeCell ref="M7:O7"/>
    <mergeCell ref="M8:O8"/>
    <mergeCell ref="M10:O10"/>
    <mergeCell ref="M11:O11"/>
    <mergeCell ref="M17:O17"/>
    <mergeCell ref="I15:K15"/>
    <mergeCell ref="A1:P1"/>
    <mergeCell ref="A2:P2"/>
    <mergeCell ref="M4:O4"/>
    <mergeCell ref="M6:O6"/>
    <mergeCell ref="I14:K1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2020-04-28T20:56:16Z</cp:lastPrinted>
  <dcterms:created xsi:type="dcterms:W3CDTF">1998-04-27T17:36:37Z</dcterms:created>
  <dcterms:modified xsi:type="dcterms:W3CDTF">2020-04-29T20:01:55Z</dcterms:modified>
</cp:coreProperties>
</file>