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2020 LU Programs and Forms\French Canadian\Supplemental Forms\"/>
    </mc:Choice>
  </mc:AlternateContent>
  <xr:revisionPtr revIDLastSave="0" documentId="13_ncr:1_{B0A06CC3-4522-407C-84F4-C9AFCD496654}" xr6:coauthVersionLast="36" xr6:coauthVersionMax="36" xr10:uidLastSave="{00000000-0000-0000-0000-000000000000}"/>
  <bookViews>
    <workbookView xWindow="-15" yWindow="-15" windowWidth="15600" windowHeight="3690" xr2:uid="{00000000-000D-0000-FFFF-FFFF00000000}"/>
  </bookViews>
  <sheets>
    <sheet name="Directives" sheetId="58" r:id="rId1"/>
    <sheet name="Entrées des Taux" sheetId="24" r:id="rId2"/>
    <sheet name="Nom 1" sheetId="1" r:id="rId3"/>
    <sheet name="Nom 2" sheetId="4" r:id="rId4"/>
    <sheet name="Nom 3" sheetId="5" r:id="rId5"/>
    <sheet name="Nom 4" sheetId="6" r:id="rId6"/>
    <sheet name="Nom 5" sheetId="7" r:id="rId7"/>
    <sheet name="Nom 6" sheetId="8" r:id="rId8"/>
    <sheet name="Nom 7" sheetId="9" r:id="rId9"/>
    <sheet name="Nom 8" sheetId="10" r:id="rId10"/>
    <sheet name="Nom 9" sheetId="11" r:id="rId11"/>
    <sheet name="Nom 10" sheetId="12" r:id="rId12"/>
    <sheet name="Nom 11" sheetId="13" r:id="rId13"/>
    <sheet name="Nom 12" sheetId="14" r:id="rId14"/>
    <sheet name="Nom 13" sheetId="15" r:id="rId15"/>
    <sheet name="Nom 14" sheetId="16" r:id="rId16"/>
    <sheet name="Nom 15" sheetId="17" r:id="rId17"/>
    <sheet name="Nom 16" sheetId="18" r:id="rId18"/>
    <sheet name="Nom 17" sheetId="22" r:id="rId19"/>
    <sheet name="Nom 18" sheetId="21" r:id="rId20"/>
    <sheet name="Nom 19" sheetId="20" r:id="rId21"/>
    <sheet name="Nom 20" sheetId="19" r:id="rId22"/>
    <sheet name="Nom 21" sheetId="25" r:id="rId23"/>
    <sheet name="Nom 22" sheetId="56" r:id="rId24"/>
    <sheet name="Nom 23" sheetId="29" r:id="rId25"/>
    <sheet name="Nom 24" sheetId="28" r:id="rId26"/>
    <sheet name="Nom 25" sheetId="27" r:id="rId27"/>
    <sheet name="Nom 26" sheetId="54" r:id="rId28"/>
    <sheet name="Nom 27" sheetId="53" r:id="rId29"/>
    <sheet name="Nom 28" sheetId="52" r:id="rId30"/>
    <sheet name="Nom 29" sheetId="51" r:id="rId31"/>
    <sheet name="Nom 30" sheetId="50" r:id="rId32"/>
    <sheet name="Nom 31" sheetId="49" r:id="rId33"/>
    <sheet name="Nom 32" sheetId="48" r:id="rId34"/>
    <sheet name="Nom 33" sheetId="47" r:id="rId35"/>
    <sheet name="Nom 34" sheetId="46" r:id="rId36"/>
    <sheet name="Nom 35" sheetId="45" r:id="rId37"/>
    <sheet name="Nom 36" sheetId="44" r:id="rId38"/>
    <sheet name="Nom 37" sheetId="43" r:id="rId39"/>
    <sheet name="Nom 38" sheetId="42" r:id="rId40"/>
    <sheet name="Nom 39" sheetId="41" r:id="rId41"/>
    <sheet name="Nom 40" sheetId="40" r:id="rId42"/>
    <sheet name="Nom 41" sheetId="39" r:id="rId43"/>
    <sheet name="Nom 42" sheetId="38" r:id="rId44"/>
    <sheet name="Nom 43" sheetId="37" r:id="rId45"/>
    <sheet name="Nom 44" sheetId="36" r:id="rId46"/>
    <sheet name="Nom 45" sheetId="35" r:id="rId47"/>
    <sheet name="Nom 46" sheetId="34" r:id="rId48"/>
    <sheet name="Nom 47" sheetId="33" r:id="rId49"/>
    <sheet name="Nom 48" sheetId="32" r:id="rId50"/>
    <sheet name="Nom 49" sheetId="31" r:id="rId51"/>
    <sheet name="Nom 50" sheetId="55" r:id="rId52"/>
    <sheet name="Récap" sheetId="3" r:id="rId53"/>
    <sheet name="Totaux T4" sheetId="57" r:id="rId54"/>
  </sheets>
  <definedNames>
    <definedName name="_xlnm.Print_Area" localSheetId="52">Récap!$A$1:$AD$118,Récap!$A$120:$O$145</definedName>
    <definedName name="_xlnm.Print_Titles" localSheetId="0">Directives!$1:$2</definedName>
    <definedName name="_xlnm.Print_Titles" localSheetId="53">'Totaux T4'!$1:$6</definedName>
  </definedNames>
  <calcPr calcId="191029"/>
</workbook>
</file>

<file path=xl/calcChain.xml><?xml version="1.0" encoding="utf-8"?>
<calcChain xmlns="http://schemas.openxmlformats.org/spreadsheetml/2006/main">
  <c r="A7" i="57" l="1"/>
  <c r="B7" i="57"/>
  <c r="C7" i="57"/>
  <c r="D7" i="57"/>
  <c r="O7" i="57"/>
  <c r="D2" i="57"/>
  <c r="K130" i="3"/>
  <c r="I130" i="3"/>
  <c r="G130" i="3"/>
  <c r="O2" i="57" l="1"/>
  <c r="E2" i="57"/>
  <c r="D56" i="57"/>
  <c r="C56" i="57"/>
  <c r="B56" i="57"/>
  <c r="A56" i="57"/>
  <c r="D55" i="57"/>
  <c r="C55" i="57"/>
  <c r="B55" i="57"/>
  <c r="A55" i="57"/>
  <c r="D54" i="57"/>
  <c r="C54" i="57"/>
  <c r="B54" i="57"/>
  <c r="A54" i="57"/>
  <c r="D53" i="57"/>
  <c r="C53" i="57"/>
  <c r="B53" i="57"/>
  <c r="A53" i="57"/>
  <c r="D52" i="57"/>
  <c r="C52" i="57"/>
  <c r="B52" i="57"/>
  <c r="A52" i="57"/>
  <c r="D51" i="57"/>
  <c r="C51" i="57"/>
  <c r="B51" i="57"/>
  <c r="A51" i="57"/>
  <c r="D50" i="57"/>
  <c r="C50" i="57"/>
  <c r="B50" i="57"/>
  <c r="A50" i="57"/>
  <c r="D49" i="57"/>
  <c r="C49" i="57"/>
  <c r="B49" i="57"/>
  <c r="A49" i="57"/>
  <c r="D48" i="57"/>
  <c r="C48" i="57"/>
  <c r="B48" i="57"/>
  <c r="A48" i="57"/>
  <c r="D47" i="57"/>
  <c r="C47" i="57"/>
  <c r="B47" i="57"/>
  <c r="A47" i="57"/>
  <c r="D46" i="57"/>
  <c r="C46" i="57"/>
  <c r="B46" i="57"/>
  <c r="A46" i="57"/>
  <c r="D45" i="57"/>
  <c r="C45" i="57"/>
  <c r="B45" i="57"/>
  <c r="A45" i="57"/>
  <c r="D44" i="57"/>
  <c r="C44" i="57"/>
  <c r="B44" i="57"/>
  <c r="A44" i="57"/>
  <c r="D43" i="57"/>
  <c r="C43" i="57"/>
  <c r="B43" i="57"/>
  <c r="A43" i="57"/>
  <c r="D42" i="57"/>
  <c r="C42" i="57"/>
  <c r="B42" i="57"/>
  <c r="A42" i="57"/>
  <c r="D41" i="57"/>
  <c r="C41" i="57"/>
  <c r="B41" i="57"/>
  <c r="A41" i="57"/>
  <c r="D40" i="57"/>
  <c r="C40" i="57"/>
  <c r="B40" i="57"/>
  <c r="A40" i="57"/>
  <c r="D39" i="57"/>
  <c r="C39" i="57"/>
  <c r="B39" i="57"/>
  <c r="A39" i="57"/>
  <c r="D38" i="57"/>
  <c r="C38" i="57"/>
  <c r="B38" i="57"/>
  <c r="A38" i="57"/>
  <c r="D37" i="57"/>
  <c r="C37" i="57"/>
  <c r="B37" i="57"/>
  <c r="A37" i="57"/>
  <c r="D36" i="57"/>
  <c r="C36" i="57"/>
  <c r="B36" i="57"/>
  <c r="A36" i="57"/>
  <c r="D35" i="57"/>
  <c r="C35" i="57"/>
  <c r="B35" i="57"/>
  <c r="A35" i="57"/>
  <c r="D34" i="57"/>
  <c r="C34" i="57"/>
  <c r="B34" i="57"/>
  <c r="A34" i="57"/>
  <c r="D33" i="57"/>
  <c r="C33" i="57"/>
  <c r="B33" i="57"/>
  <c r="A33" i="57"/>
  <c r="D32" i="57"/>
  <c r="C32" i="57"/>
  <c r="B32" i="57"/>
  <c r="A32" i="57"/>
  <c r="D31" i="57"/>
  <c r="C31" i="57"/>
  <c r="B31" i="57"/>
  <c r="A31" i="57"/>
  <c r="D30" i="57"/>
  <c r="C30" i="57"/>
  <c r="B30" i="57"/>
  <c r="A30" i="57"/>
  <c r="D29" i="57"/>
  <c r="C29" i="57"/>
  <c r="B29" i="57"/>
  <c r="A29" i="57"/>
  <c r="D28" i="57"/>
  <c r="C28" i="57"/>
  <c r="B28" i="57"/>
  <c r="A28" i="57"/>
  <c r="D27" i="57"/>
  <c r="C27" i="57"/>
  <c r="B27" i="57"/>
  <c r="A27" i="57"/>
  <c r="D26" i="57"/>
  <c r="C26" i="57"/>
  <c r="B26" i="57"/>
  <c r="A26" i="57"/>
  <c r="D25" i="57"/>
  <c r="C25" i="57"/>
  <c r="B25" i="57"/>
  <c r="A25" i="57"/>
  <c r="D24" i="57"/>
  <c r="C24" i="57"/>
  <c r="B24" i="57"/>
  <c r="A24" i="57"/>
  <c r="D23" i="57"/>
  <c r="C23" i="57"/>
  <c r="B23" i="57"/>
  <c r="A23" i="57"/>
  <c r="D22" i="57"/>
  <c r="C22" i="57"/>
  <c r="B22" i="57"/>
  <c r="A22" i="57"/>
  <c r="D21" i="57"/>
  <c r="C21" i="57"/>
  <c r="B21" i="57"/>
  <c r="A21" i="57"/>
  <c r="D20" i="57"/>
  <c r="C20" i="57"/>
  <c r="B20" i="57"/>
  <c r="A20" i="57"/>
  <c r="D19" i="57"/>
  <c r="C19" i="57"/>
  <c r="B19" i="57"/>
  <c r="A19" i="57"/>
  <c r="D18" i="57"/>
  <c r="C18" i="57"/>
  <c r="B18" i="57"/>
  <c r="A18" i="57"/>
  <c r="D17" i="57"/>
  <c r="C17" i="57"/>
  <c r="B17" i="57"/>
  <c r="A17" i="57"/>
  <c r="D16" i="57"/>
  <c r="C16" i="57"/>
  <c r="B16" i="57"/>
  <c r="A16" i="57"/>
  <c r="D15" i="57"/>
  <c r="C15" i="57"/>
  <c r="B15" i="57"/>
  <c r="A15" i="57"/>
  <c r="D14" i="57"/>
  <c r="C14" i="57"/>
  <c r="B14" i="57"/>
  <c r="A14" i="57"/>
  <c r="D13" i="57"/>
  <c r="C13" i="57"/>
  <c r="B13" i="57"/>
  <c r="A13" i="57"/>
  <c r="D12" i="57"/>
  <c r="C12" i="57"/>
  <c r="B12" i="57"/>
  <c r="A12" i="57"/>
  <c r="D11" i="57"/>
  <c r="C11" i="57"/>
  <c r="B11" i="57"/>
  <c r="A11" i="57"/>
  <c r="D10" i="57"/>
  <c r="C10" i="57"/>
  <c r="B10" i="57"/>
  <c r="A10" i="57"/>
  <c r="D9" i="57"/>
  <c r="C9" i="57"/>
  <c r="B9" i="57"/>
  <c r="A9" i="57"/>
  <c r="D8" i="57"/>
  <c r="C8" i="57"/>
  <c r="B8" i="57"/>
  <c r="A8" i="57"/>
  <c r="S87" i="3" l="1"/>
  <c r="R87" i="3"/>
  <c r="Q87" i="3"/>
  <c r="P87" i="3"/>
  <c r="D87" i="3"/>
  <c r="C87" i="3"/>
  <c r="B87" i="3"/>
  <c r="A87" i="3"/>
  <c r="S28" i="3"/>
  <c r="R28" i="3"/>
  <c r="Q28" i="3"/>
  <c r="P28" i="3"/>
  <c r="D28" i="3"/>
  <c r="C28" i="3"/>
  <c r="B28" i="3"/>
  <c r="A28" i="3"/>
  <c r="AI42" i="56"/>
  <c r="AC87" i="3" s="1"/>
  <c r="Y42" i="56"/>
  <c r="W42" i="56"/>
  <c r="U42" i="56"/>
  <c r="P42" i="56"/>
  <c r="N87" i="3" s="1"/>
  <c r="F42" i="56"/>
  <c r="D42" i="56"/>
  <c r="B42" i="56"/>
  <c r="AF41" i="56"/>
  <c r="X41" i="56"/>
  <c r="Z41" i="56" s="1"/>
  <c r="M41" i="56"/>
  <c r="E41" i="56"/>
  <c r="G41" i="56" s="1"/>
  <c r="AF40" i="56"/>
  <c r="X40" i="56"/>
  <c r="Z40" i="56" s="1"/>
  <c r="M40" i="56"/>
  <c r="E40" i="56"/>
  <c r="G40" i="56" s="1"/>
  <c r="L40" i="56" s="1"/>
  <c r="AF39" i="56"/>
  <c r="X39" i="56"/>
  <c r="Z39" i="56" s="1"/>
  <c r="AE39" i="56" s="1"/>
  <c r="M39" i="56"/>
  <c r="G39" i="56"/>
  <c r="E39" i="56"/>
  <c r="AF38" i="56"/>
  <c r="X38" i="56"/>
  <c r="Z38" i="56" s="1"/>
  <c r="M38" i="56"/>
  <c r="E38" i="56"/>
  <c r="G38" i="56" s="1"/>
  <c r="L38" i="56" s="1"/>
  <c r="AF37" i="56"/>
  <c r="X37" i="56"/>
  <c r="Z37" i="56" s="1"/>
  <c r="M37" i="56"/>
  <c r="G37" i="56"/>
  <c r="E37" i="56"/>
  <c r="AF36" i="56"/>
  <c r="X36" i="56"/>
  <c r="Z36" i="56" s="1"/>
  <c r="M36" i="56"/>
  <c r="E36" i="56"/>
  <c r="G36" i="56" s="1"/>
  <c r="AF35" i="56"/>
  <c r="X35" i="56"/>
  <c r="Z35" i="56" s="1"/>
  <c r="M35" i="56"/>
  <c r="E35" i="56"/>
  <c r="G35" i="56" s="1"/>
  <c r="AF34" i="56"/>
  <c r="X34" i="56"/>
  <c r="Z34" i="56" s="1"/>
  <c r="AE34" i="56" s="1"/>
  <c r="M34" i="56"/>
  <c r="E34" i="56"/>
  <c r="G34" i="56" s="1"/>
  <c r="L34" i="56" s="1"/>
  <c r="AF33" i="56"/>
  <c r="X33" i="56"/>
  <c r="Z33" i="56" s="1"/>
  <c r="M33" i="56"/>
  <c r="E33" i="56"/>
  <c r="G33" i="56" s="1"/>
  <c r="AF32" i="56"/>
  <c r="X32" i="56"/>
  <c r="Z32" i="56" s="1"/>
  <c r="M32" i="56"/>
  <c r="E32" i="56"/>
  <c r="G32" i="56" s="1"/>
  <c r="AF31" i="56"/>
  <c r="X31" i="56"/>
  <c r="Z31" i="56" s="1"/>
  <c r="M31" i="56"/>
  <c r="E31" i="56"/>
  <c r="G31" i="56" s="1"/>
  <c r="AF30" i="56"/>
  <c r="X30" i="56"/>
  <c r="Z30" i="56" s="1"/>
  <c r="M30" i="56"/>
  <c r="E30" i="56"/>
  <c r="G30" i="56" s="1"/>
  <c r="AF29" i="56"/>
  <c r="X29" i="56"/>
  <c r="Z29" i="56" s="1"/>
  <c r="M29" i="56"/>
  <c r="E29" i="56"/>
  <c r="G29" i="56" s="1"/>
  <c r="AF28" i="56"/>
  <c r="X28" i="56"/>
  <c r="M28" i="56"/>
  <c r="E28" i="56"/>
  <c r="G28" i="56" s="1"/>
  <c r="L28" i="56" s="1"/>
  <c r="AF27" i="56"/>
  <c r="X27" i="56"/>
  <c r="Z27" i="56" s="1"/>
  <c r="M27" i="56"/>
  <c r="G27" i="56"/>
  <c r="E27" i="56"/>
  <c r="AI25" i="56"/>
  <c r="AC28" i="3" s="1"/>
  <c r="Y25" i="56"/>
  <c r="W25" i="56"/>
  <c r="U25" i="56"/>
  <c r="P25" i="56"/>
  <c r="P26" i="56" s="1"/>
  <c r="F25" i="56"/>
  <c r="F26" i="56" s="1"/>
  <c r="F43" i="56" s="1"/>
  <c r="Y26" i="56" s="1"/>
  <c r="Y43" i="56" s="1"/>
  <c r="D25" i="56"/>
  <c r="D26" i="56" s="1"/>
  <c r="D43" i="56" s="1"/>
  <c r="B25" i="56"/>
  <c r="B26" i="56" s="1"/>
  <c r="B43" i="56" s="1"/>
  <c r="U26" i="56" s="1"/>
  <c r="U43" i="56" s="1"/>
  <c r="E28" i="57" s="1"/>
  <c r="AF24" i="56"/>
  <c r="X24" i="56"/>
  <c r="Z24" i="56" s="1"/>
  <c r="AE24" i="56" s="1"/>
  <c r="M24" i="56"/>
  <c r="E24" i="56"/>
  <c r="G24" i="56" s="1"/>
  <c r="AF23" i="56"/>
  <c r="X23" i="56"/>
  <c r="Z23" i="56" s="1"/>
  <c r="AE23" i="56" s="1"/>
  <c r="M23" i="56"/>
  <c r="E23" i="56"/>
  <c r="G23" i="56" s="1"/>
  <c r="AF22" i="56"/>
  <c r="X22" i="56"/>
  <c r="Z22" i="56" s="1"/>
  <c r="AE22" i="56" s="1"/>
  <c r="M22" i="56"/>
  <c r="E22" i="56"/>
  <c r="G22" i="56" s="1"/>
  <c r="AF21" i="56"/>
  <c r="X21" i="56"/>
  <c r="Z21" i="56" s="1"/>
  <c r="M21" i="56"/>
  <c r="G21" i="56"/>
  <c r="E21" i="56"/>
  <c r="AF20" i="56"/>
  <c r="X20" i="56"/>
  <c r="Z20" i="56" s="1"/>
  <c r="AE20" i="56" s="1"/>
  <c r="M20" i="56"/>
  <c r="E20" i="56"/>
  <c r="G20" i="56" s="1"/>
  <c r="AF19" i="56"/>
  <c r="AC19" i="56"/>
  <c r="AA19" i="56"/>
  <c r="X19" i="56"/>
  <c r="Z19" i="56" s="1"/>
  <c r="AE19" i="56" s="1"/>
  <c r="M19" i="56"/>
  <c r="E19" i="56"/>
  <c r="G19" i="56" s="1"/>
  <c r="L19" i="56" s="1"/>
  <c r="AF18" i="56"/>
  <c r="X18" i="56"/>
  <c r="Z18" i="56" s="1"/>
  <c r="AE18" i="56" s="1"/>
  <c r="M18" i="56"/>
  <c r="E18" i="56"/>
  <c r="G18" i="56" s="1"/>
  <c r="AF17" i="56"/>
  <c r="X17" i="56"/>
  <c r="Z17" i="56" s="1"/>
  <c r="M17" i="56"/>
  <c r="E17" i="56"/>
  <c r="G17" i="56" s="1"/>
  <c r="AF16" i="56"/>
  <c r="X16" i="56"/>
  <c r="Z16" i="56" s="1"/>
  <c r="AE16" i="56" s="1"/>
  <c r="M16" i="56"/>
  <c r="E16" i="56"/>
  <c r="G16" i="56" s="1"/>
  <c r="AF15" i="56"/>
  <c r="X15" i="56"/>
  <c r="Z15" i="56" s="1"/>
  <c r="AE15" i="56" s="1"/>
  <c r="M15" i="56"/>
  <c r="E15" i="56"/>
  <c r="G15" i="56" s="1"/>
  <c r="AF14" i="56"/>
  <c r="Z14" i="56"/>
  <c r="AE14" i="56" s="1"/>
  <c r="X14" i="56"/>
  <c r="M14" i="56"/>
  <c r="E14" i="56"/>
  <c r="G14" i="56" s="1"/>
  <c r="L14" i="56" s="1"/>
  <c r="AF13" i="56"/>
  <c r="Z13" i="56"/>
  <c r="AE13" i="56" s="1"/>
  <c r="X13" i="56"/>
  <c r="M13" i="56"/>
  <c r="E13" i="56"/>
  <c r="G13" i="56" s="1"/>
  <c r="AF12" i="56"/>
  <c r="X12" i="56"/>
  <c r="Z12" i="56" s="1"/>
  <c r="M12" i="56"/>
  <c r="E12" i="56"/>
  <c r="G12" i="56" s="1"/>
  <c r="AF11" i="56"/>
  <c r="X11" i="56"/>
  <c r="Z11" i="56" s="1"/>
  <c r="M11" i="56"/>
  <c r="E11" i="56"/>
  <c r="G11" i="56" s="1"/>
  <c r="AF10" i="56"/>
  <c r="X10" i="56"/>
  <c r="Z10" i="56" s="1"/>
  <c r="M10" i="56"/>
  <c r="E10" i="56"/>
  <c r="G10" i="56" s="1"/>
  <c r="L10" i="56" s="1"/>
  <c r="AK5" i="56"/>
  <c r="AE5" i="56"/>
  <c r="Z5" i="56"/>
  <c r="V5" i="56"/>
  <c r="AK3" i="56"/>
  <c r="AE3" i="56"/>
  <c r="Z3" i="56"/>
  <c r="U3" i="56"/>
  <c r="S1" i="56"/>
  <c r="AL1" i="56" s="1"/>
  <c r="L1" i="56"/>
  <c r="AE1" i="56" s="1"/>
  <c r="L15" i="56" l="1"/>
  <c r="N15" i="56"/>
  <c r="I41" i="56"/>
  <c r="L41" i="56"/>
  <c r="AG38" i="56"/>
  <c r="AE38" i="56"/>
  <c r="AB12" i="56"/>
  <c r="AE12" i="56"/>
  <c r="I33" i="56"/>
  <c r="L33" i="56"/>
  <c r="AB11" i="56"/>
  <c r="AE11" i="56"/>
  <c r="N11" i="56"/>
  <c r="L11" i="56"/>
  <c r="AC17" i="56"/>
  <c r="AE17" i="56"/>
  <c r="I20" i="56"/>
  <c r="L20" i="56"/>
  <c r="I27" i="56"/>
  <c r="L27" i="56"/>
  <c r="I29" i="56"/>
  <c r="L29" i="56"/>
  <c r="I30" i="56"/>
  <c r="L30" i="56"/>
  <c r="I31" i="56"/>
  <c r="L31" i="56"/>
  <c r="I32" i="56"/>
  <c r="L32" i="56"/>
  <c r="AB37" i="56"/>
  <c r="AE37" i="56"/>
  <c r="I39" i="56"/>
  <c r="L39" i="56"/>
  <c r="AB10" i="56"/>
  <c r="AE10" i="56"/>
  <c r="N12" i="56"/>
  <c r="L12" i="56"/>
  <c r="I21" i="56"/>
  <c r="L21" i="56"/>
  <c r="I22" i="56"/>
  <c r="L22" i="56"/>
  <c r="J23" i="56"/>
  <c r="L23" i="56"/>
  <c r="I24" i="56"/>
  <c r="L24" i="56"/>
  <c r="I35" i="56"/>
  <c r="L35" i="56"/>
  <c r="I36" i="56"/>
  <c r="L36" i="56"/>
  <c r="I13" i="56"/>
  <c r="L13" i="56"/>
  <c r="I16" i="56"/>
  <c r="L16" i="56"/>
  <c r="I17" i="56"/>
  <c r="L17" i="56"/>
  <c r="I18" i="56"/>
  <c r="L18" i="56"/>
  <c r="AB27" i="56"/>
  <c r="AE27" i="56"/>
  <c r="AC29" i="56"/>
  <c r="AE29" i="56"/>
  <c r="AB30" i="56"/>
  <c r="AE30" i="56"/>
  <c r="AB31" i="56"/>
  <c r="AE31" i="56"/>
  <c r="AB32" i="56"/>
  <c r="AE32" i="56"/>
  <c r="I37" i="56"/>
  <c r="L37" i="56"/>
  <c r="AG40" i="56"/>
  <c r="AE40" i="56"/>
  <c r="AA21" i="56"/>
  <c r="AE21" i="56"/>
  <c r="AB33" i="56"/>
  <c r="AE33" i="56"/>
  <c r="AB35" i="56"/>
  <c r="AE35" i="56"/>
  <c r="AB36" i="56"/>
  <c r="AE36" i="56"/>
  <c r="AG41" i="56"/>
  <c r="AE41" i="56"/>
  <c r="AC27" i="56"/>
  <c r="AA17" i="56"/>
  <c r="N28" i="3"/>
  <c r="X25" i="56"/>
  <c r="P43" i="56"/>
  <c r="AI26" i="56" s="1"/>
  <c r="AI43" i="56" s="1"/>
  <c r="O28" i="57" s="1"/>
  <c r="E25" i="56"/>
  <c r="E26" i="56" s="1"/>
  <c r="M42" i="56"/>
  <c r="K87" i="3" s="1"/>
  <c r="AF25" i="56"/>
  <c r="Z28" i="3" s="1"/>
  <c r="AF42" i="56"/>
  <c r="Z87" i="3" s="1"/>
  <c r="M25" i="56"/>
  <c r="AC21" i="56"/>
  <c r="AG31" i="56"/>
  <c r="AG37" i="56"/>
  <c r="AD41" i="56"/>
  <c r="AB41" i="56"/>
  <c r="AG35" i="56"/>
  <c r="AD38" i="56"/>
  <c r="AB38" i="56"/>
  <c r="AD29" i="56"/>
  <c r="AB29" i="56"/>
  <c r="AD40" i="56"/>
  <c r="AB40" i="56"/>
  <c r="AD39" i="56"/>
  <c r="AB39" i="56"/>
  <c r="AG33" i="56"/>
  <c r="AG34" i="56"/>
  <c r="AB34" i="56"/>
  <c r="AG39" i="56"/>
  <c r="AG27" i="56"/>
  <c r="AA27" i="56"/>
  <c r="AD23" i="56"/>
  <c r="AB23" i="56"/>
  <c r="AG13" i="56"/>
  <c r="AB13" i="56"/>
  <c r="AA23" i="56"/>
  <c r="AG14" i="56"/>
  <c r="AB14" i="56"/>
  <c r="AD17" i="56"/>
  <c r="AB17" i="56"/>
  <c r="AG17" i="56"/>
  <c r="AD19" i="56"/>
  <c r="AB19" i="56"/>
  <c r="AG19" i="56"/>
  <c r="AD21" i="56"/>
  <c r="AB21" i="56"/>
  <c r="AG21" i="56"/>
  <c r="AD24" i="56"/>
  <c r="AB24" i="56"/>
  <c r="AG23" i="56"/>
  <c r="AG15" i="56"/>
  <c r="AB15" i="56"/>
  <c r="AD16" i="56"/>
  <c r="AB16" i="56"/>
  <c r="AD18" i="56"/>
  <c r="AB18" i="56"/>
  <c r="AD20" i="56"/>
  <c r="AB20" i="56"/>
  <c r="AD22" i="56"/>
  <c r="AB22" i="56"/>
  <c r="AC23" i="56"/>
  <c r="W26" i="56"/>
  <c r="W43" i="56" s="1"/>
  <c r="Z25" i="56"/>
  <c r="T28" i="3" s="1"/>
  <c r="K38" i="56"/>
  <c r="I38" i="56"/>
  <c r="K28" i="56"/>
  <c r="I28" i="56"/>
  <c r="K34" i="56"/>
  <c r="I34" i="56"/>
  <c r="K31" i="56"/>
  <c r="K33" i="56"/>
  <c r="K35" i="56"/>
  <c r="K37" i="56"/>
  <c r="K40" i="56"/>
  <c r="I40" i="56"/>
  <c r="H27" i="56"/>
  <c r="K19" i="56"/>
  <c r="I19" i="56"/>
  <c r="K14" i="56"/>
  <c r="I14" i="56"/>
  <c r="K12" i="56"/>
  <c r="I12" i="56"/>
  <c r="N14" i="56"/>
  <c r="K11" i="56"/>
  <c r="I11" i="56"/>
  <c r="N13" i="56"/>
  <c r="K15" i="56"/>
  <c r="I15" i="56"/>
  <c r="J19" i="56"/>
  <c r="K23" i="56"/>
  <c r="I23" i="56"/>
  <c r="K10" i="56"/>
  <c r="I10" i="56"/>
  <c r="N10" i="56"/>
  <c r="N18" i="56"/>
  <c r="K18" i="56"/>
  <c r="J18" i="56"/>
  <c r="H18" i="56"/>
  <c r="N24" i="56"/>
  <c r="H24" i="56"/>
  <c r="K24" i="56"/>
  <c r="J24" i="56"/>
  <c r="N20" i="56"/>
  <c r="H20" i="56"/>
  <c r="K20" i="56"/>
  <c r="J20" i="56"/>
  <c r="N22" i="56"/>
  <c r="K22" i="56"/>
  <c r="H22" i="56"/>
  <c r="J22" i="56"/>
  <c r="N16" i="56"/>
  <c r="H16" i="56"/>
  <c r="K16" i="56"/>
  <c r="J16" i="56"/>
  <c r="AG11" i="56"/>
  <c r="AG12" i="56"/>
  <c r="K13" i="56"/>
  <c r="H10" i="56"/>
  <c r="AC10" i="56"/>
  <c r="H11" i="56"/>
  <c r="AC11" i="56"/>
  <c r="H12" i="56"/>
  <c r="AC12" i="56"/>
  <c r="H13" i="56"/>
  <c r="AC13" i="56"/>
  <c r="H14" i="56"/>
  <c r="AC14" i="56"/>
  <c r="H15" i="56"/>
  <c r="AC15" i="56"/>
  <c r="AC16" i="56"/>
  <c r="K17" i="56"/>
  <c r="AA18" i="56"/>
  <c r="AG18" i="56"/>
  <c r="H19" i="56"/>
  <c r="AC20" i="56"/>
  <c r="K21" i="56"/>
  <c r="AA22" i="56"/>
  <c r="AG22" i="56"/>
  <c r="H23" i="56"/>
  <c r="AC24" i="56"/>
  <c r="G25" i="56"/>
  <c r="N27" i="56"/>
  <c r="G42" i="56"/>
  <c r="E87" i="3" s="1"/>
  <c r="K27" i="56"/>
  <c r="Z28" i="56"/>
  <c r="X42" i="56"/>
  <c r="AD30" i="56"/>
  <c r="AG30" i="56"/>
  <c r="AA30" i="56"/>
  <c r="AC30" i="56"/>
  <c r="AD36" i="56"/>
  <c r="AC36" i="56"/>
  <c r="AA36" i="56"/>
  <c r="AG36" i="56"/>
  <c r="N39" i="56"/>
  <c r="H39" i="56"/>
  <c r="J39" i="56"/>
  <c r="K39" i="56"/>
  <c r="N41" i="56"/>
  <c r="H41" i="56"/>
  <c r="J41" i="56"/>
  <c r="K41" i="56"/>
  <c r="AD14" i="56"/>
  <c r="AD15" i="56"/>
  <c r="N28" i="56"/>
  <c r="N29" i="56"/>
  <c r="H29" i="56"/>
  <c r="N30" i="56"/>
  <c r="H30" i="56"/>
  <c r="J30" i="56"/>
  <c r="AD32" i="56"/>
  <c r="AC32" i="56"/>
  <c r="AA32" i="56"/>
  <c r="AG32" i="56"/>
  <c r="J10" i="56"/>
  <c r="AA10" i="56"/>
  <c r="J11" i="56"/>
  <c r="AA11" i="56"/>
  <c r="J12" i="56"/>
  <c r="AA12" i="56"/>
  <c r="J13" i="56"/>
  <c r="AA13" i="56"/>
  <c r="J14" i="56"/>
  <c r="AA14" i="56"/>
  <c r="J15" i="56"/>
  <c r="AA15" i="56"/>
  <c r="AA16" i="56"/>
  <c r="AG16" i="56"/>
  <c r="H17" i="56"/>
  <c r="AC18" i="56"/>
  <c r="AA20" i="56"/>
  <c r="AG20" i="56"/>
  <c r="H21" i="56"/>
  <c r="AC22" i="56"/>
  <c r="AA24" i="56"/>
  <c r="AG24" i="56"/>
  <c r="J27" i="56"/>
  <c r="H28" i="56"/>
  <c r="J29" i="56"/>
  <c r="K30" i="56"/>
  <c r="N36" i="56"/>
  <c r="H36" i="56"/>
  <c r="J36" i="56"/>
  <c r="K36" i="56"/>
  <c r="AD10" i="56"/>
  <c r="AD11" i="56"/>
  <c r="AD12" i="56"/>
  <c r="AD13" i="56"/>
  <c r="N17" i="56"/>
  <c r="N21" i="56"/>
  <c r="AG10" i="56"/>
  <c r="J17" i="56"/>
  <c r="N19" i="56"/>
  <c r="J21" i="56"/>
  <c r="N23" i="56"/>
  <c r="J28" i="56"/>
  <c r="K29" i="56"/>
  <c r="N32" i="56"/>
  <c r="H32" i="56"/>
  <c r="J32" i="56"/>
  <c r="K32" i="56"/>
  <c r="E42" i="56"/>
  <c r="Z42" i="56"/>
  <c r="T87" i="3" s="1"/>
  <c r="AD27" i="56"/>
  <c r="N31" i="56"/>
  <c r="H31" i="56"/>
  <c r="J31" i="56"/>
  <c r="AD31" i="56"/>
  <c r="AC31" i="56"/>
  <c r="AA31" i="56"/>
  <c r="N35" i="56"/>
  <c r="H35" i="56"/>
  <c r="J35" i="56"/>
  <c r="AD35" i="56"/>
  <c r="AC35" i="56"/>
  <c r="AA35" i="56"/>
  <c r="N33" i="56"/>
  <c r="H33" i="56"/>
  <c r="J33" i="56"/>
  <c r="AD33" i="56"/>
  <c r="AC33" i="56"/>
  <c r="AA33" i="56"/>
  <c r="N37" i="56"/>
  <c r="H37" i="56"/>
  <c r="J37" i="56"/>
  <c r="AD37" i="56"/>
  <c r="AC37" i="56"/>
  <c r="AA37" i="56"/>
  <c r="AA29" i="56"/>
  <c r="AG29" i="56"/>
  <c r="N34" i="56"/>
  <c r="H34" i="56"/>
  <c r="J34" i="56"/>
  <c r="AD34" i="56"/>
  <c r="AC34" i="56"/>
  <c r="AA34" i="56"/>
  <c r="N38" i="56"/>
  <c r="H38" i="56"/>
  <c r="J38" i="56"/>
  <c r="N40" i="56"/>
  <c r="H40" i="56"/>
  <c r="J40" i="56"/>
  <c r="AA38" i="56"/>
  <c r="AA39" i="56"/>
  <c r="AA40" i="56"/>
  <c r="AA41" i="56"/>
  <c r="AC38" i="56"/>
  <c r="AC39" i="56"/>
  <c r="AC40" i="56"/>
  <c r="AC41" i="56"/>
  <c r="E16" i="1"/>
  <c r="L25" i="56" l="1"/>
  <c r="L26" i="56" s="1"/>
  <c r="L42" i="56"/>
  <c r="J87" i="3" s="1"/>
  <c r="AB28" i="56"/>
  <c r="AB42" i="56" s="1"/>
  <c r="V87" i="3" s="1"/>
  <c r="AE28" i="56"/>
  <c r="AE42" i="56"/>
  <c r="Y87" i="3" s="1"/>
  <c r="AE25" i="56"/>
  <c r="Y28" i="3" s="1"/>
  <c r="E43" i="56"/>
  <c r="X26" i="56" s="1"/>
  <c r="X43" i="56" s="1"/>
  <c r="AH17" i="56"/>
  <c r="AJ17" i="56" s="1"/>
  <c r="AH41" i="56"/>
  <c r="AJ41" i="56" s="1"/>
  <c r="M26" i="56"/>
  <c r="M43" i="56" s="1"/>
  <c r="AF26" i="56" s="1"/>
  <c r="AF43" i="56" s="1"/>
  <c r="L28" i="57" s="1"/>
  <c r="K28" i="3"/>
  <c r="O34" i="56"/>
  <c r="Q34" i="56" s="1"/>
  <c r="AH31" i="56"/>
  <c r="AJ31" i="56" s="1"/>
  <c r="AH21" i="56"/>
  <c r="AJ21" i="56" s="1"/>
  <c r="AH35" i="56"/>
  <c r="AJ35" i="56" s="1"/>
  <c r="AH40" i="56"/>
  <c r="AJ40" i="56" s="1"/>
  <c r="AH33" i="56"/>
  <c r="AJ33" i="56" s="1"/>
  <c r="AH37" i="56"/>
  <c r="AJ37" i="56" s="1"/>
  <c r="AH12" i="56"/>
  <c r="AJ12" i="56" s="1"/>
  <c r="O15" i="56"/>
  <c r="Q15" i="56" s="1"/>
  <c r="AH36" i="56"/>
  <c r="AJ36" i="56" s="1"/>
  <c r="AH19" i="56"/>
  <c r="AJ19" i="56" s="1"/>
  <c r="AH38" i="56"/>
  <c r="AJ38" i="56" s="1"/>
  <c r="AH39" i="56"/>
  <c r="AJ39" i="56" s="1"/>
  <c r="AH34" i="56"/>
  <c r="AJ34" i="56" s="1"/>
  <c r="AH16" i="56"/>
  <c r="AJ16" i="56" s="1"/>
  <c r="AH14" i="56"/>
  <c r="AJ14" i="56" s="1"/>
  <c r="AH18" i="56"/>
  <c r="AJ18" i="56" s="1"/>
  <c r="AH23" i="56"/>
  <c r="AJ23" i="56" s="1"/>
  <c r="AH15" i="56"/>
  <c r="AJ15" i="56" s="1"/>
  <c r="AH13" i="56"/>
  <c r="AJ13" i="56" s="1"/>
  <c r="AH11" i="56"/>
  <c r="AJ11" i="56" s="1"/>
  <c r="O33" i="56"/>
  <c r="Q33" i="56" s="1"/>
  <c r="O31" i="56"/>
  <c r="Q31" i="56" s="1"/>
  <c r="O37" i="56"/>
  <c r="Q37" i="56" s="1"/>
  <c r="O29" i="56"/>
  <c r="Q29" i="56" s="1"/>
  <c r="O13" i="56"/>
  <c r="Q13" i="56" s="1"/>
  <c r="O11" i="56"/>
  <c r="Q11" i="56" s="1"/>
  <c r="O14" i="56"/>
  <c r="Q14" i="56" s="1"/>
  <c r="O12" i="56"/>
  <c r="Q12" i="56" s="1"/>
  <c r="O18" i="56"/>
  <c r="Q18" i="56" s="1"/>
  <c r="K25" i="56"/>
  <c r="I28" i="3" s="1"/>
  <c r="I25" i="56"/>
  <c r="H42" i="56"/>
  <c r="F87" i="3" s="1"/>
  <c r="O28" i="56"/>
  <c r="Q28" i="56" s="1"/>
  <c r="O30" i="56"/>
  <c r="Q30" i="56" s="1"/>
  <c r="O10" i="56"/>
  <c r="Q10" i="56" s="1"/>
  <c r="G26" i="56"/>
  <c r="G43" i="56" s="1"/>
  <c r="Z26" i="56" s="1"/>
  <c r="Z43" i="56" s="1"/>
  <c r="F28" i="57" s="1"/>
  <c r="E28" i="3"/>
  <c r="K26" i="56"/>
  <c r="O17" i="56"/>
  <c r="Q17" i="56" s="1"/>
  <c r="O19" i="56"/>
  <c r="Q19" i="56" s="1"/>
  <c r="O22" i="56"/>
  <c r="Q22" i="56" s="1"/>
  <c r="O20" i="56"/>
  <c r="Q20" i="56" s="1"/>
  <c r="O40" i="56"/>
  <c r="Q40" i="56" s="1"/>
  <c r="O35" i="56"/>
  <c r="Q35" i="56" s="1"/>
  <c r="AG25" i="56"/>
  <c r="AA28" i="3" s="1"/>
  <c r="O39" i="56"/>
  <c r="Q39" i="56" s="1"/>
  <c r="O16" i="56"/>
  <c r="Q16" i="56" s="1"/>
  <c r="N25" i="56"/>
  <c r="O36" i="56"/>
  <c r="Q36" i="56" s="1"/>
  <c r="AH24" i="56"/>
  <c r="AJ24" i="56" s="1"/>
  <c r="O21" i="56"/>
  <c r="Q21" i="56" s="1"/>
  <c r="AH30" i="56"/>
  <c r="AJ30" i="56" s="1"/>
  <c r="O23" i="56"/>
  <c r="Q23" i="56" s="1"/>
  <c r="O38" i="56"/>
  <c r="Q38" i="56" s="1"/>
  <c r="AH29" i="56"/>
  <c r="AJ29" i="56" s="1"/>
  <c r="O32" i="56"/>
  <c r="Q32" i="56" s="1"/>
  <c r="AH20" i="56"/>
  <c r="AJ20" i="56" s="1"/>
  <c r="AH32" i="56"/>
  <c r="AJ32" i="56" s="1"/>
  <c r="O41" i="56"/>
  <c r="Q41" i="56" s="1"/>
  <c r="O24" i="56"/>
  <c r="Q24" i="56" s="1"/>
  <c r="AA25" i="56"/>
  <c r="U28" i="3" s="1"/>
  <c r="I42" i="56"/>
  <c r="AC25" i="56"/>
  <c r="W28" i="3" s="1"/>
  <c r="N42" i="56"/>
  <c r="L87" i="3" s="1"/>
  <c r="J25" i="56"/>
  <c r="K42" i="56"/>
  <c r="I87" i="3" s="1"/>
  <c r="AH27" i="56"/>
  <c r="O27" i="56"/>
  <c r="H25" i="56"/>
  <c r="AB25" i="56"/>
  <c r="V28" i="3" s="1"/>
  <c r="AD25" i="56"/>
  <c r="X28" i="3" s="1"/>
  <c r="J42" i="56"/>
  <c r="H87" i="3" s="1"/>
  <c r="AD28" i="56"/>
  <c r="AD42" i="56" s="1"/>
  <c r="X87" i="3" s="1"/>
  <c r="AG28" i="56"/>
  <c r="AG42" i="56" s="1"/>
  <c r="AA87" i="3" s="1"/>
  <c r="AA28" i="56"/>
  <c r="AA42" i="56" s="1"/>
  <c r="U87" i="3" s="1"/>
  <c r="AC28" i="56"/>
  <c r="AC42" i="56" s="1"/>
  <c r="W87" i="3" s="1"/>
  <c r="AH22" i="56"/>
  <c r="AJ22" i="56" s="1"/>
  <c r="AH10" i="56"/>
  <c r="AD61" i="3"/>
  <c r="D143" i="3"/>
  <c r="AF11" i="5"/>
  <c r="AF11" i="6"/>
  <c r="AF11" i="7"/>
  <c r="AF11" i="8"/>
  <c r="AF11" i="9"/>
  <c r="AF11" i="10"/>
  <c r="AF11" i="11"/>
  <c r="AF11" i="12"/>
  <c r="AF11" i="13"/>
  <c r="AF11" i="14"/>
  <c r="AF11" i="15"/>
  <c r="AF11" i="16"/>
  <c r="AF11" i="17"/>
  <c r="AF11" i="18"/>
  <c r="AF11" i="22"/>
  <c r="AF11" i="21"/>
  <c r="AF11" i="20"/>
  <c r="AF11" i="19"/>
  <c r="AF11" i="25"/>
  <c r="AF11" i="29"/>
  <c r="AF11" i="28"/>
  <c r="AF11" i="27"/>
  <c r="AF11" i="54"/>
  <c r="AF11" i="53"/>
  <c r="AF11" i="52"/>
  <c r="AF11" i="51"/>
  <c r="AF11" i="50"/>
  <c r="AF11" i="49"/>
  <c r="AF11" i="48"/>
  <c r="AF11" i="47"/>
  <c r="AF11" i="46"/>
  <c r="AF11" i="45"/>
  <c r="AF11" i="44"/>
  <c r="AF11" i="43"/>
  <c r="AF11" i="42"/>
  <c r="AF11" i="41"/>
  <c r="AF11" i="40"/>
  <c r="AF11" i="39"/>
  <c r="AF11" i="38"/>
  <c r="AF11" i="37"/>
  <c r="AF11" i="36"/>
  <c r="AF11" i="35"/>
  <c r="AF11" i="34"/>
  <c r="AF11" i="33"/>
  <c r="AF11" i="32"/>
  <c r="AF11" i="31"/>
  <c r="AF11" i="55"/>
  <c r="AF11" i="1"/>
  <c r="AF11" i="4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24" i="22"/>
  <c r="M23" i="22"/>
  <c r="M22" i="22"/>
  <c r="M21" i="22"/>
  <c r="M20" i="22"/>
  <c r="M19" i="22"/>
  <c r="M18" i="22"/>
  <c r="M17" i="22"/>
  <c r="M16" i="22"/>
  <c r="M15" i="22"/>
  <c r="M14" i="22"/>
  <c r="M13" i="22"/>
  <c r="M12" i="22"/>
  <c r="M11" i="22"/>
  <c r="M10" i="22"/>
  <c r="M24" i="21"/>
  <c r="M23" i="21"/>
  <c r="M22" i="21"/>
  <c r="M21" i="21"/>
  <c r="M20" i="21"/>
  <c r="M19" i="21"/>
  <c r="M18" i="21"/>
  <c r="M17" i="21"/>
  <c r="M16" i="21"/>
  <c r="M15" i="21"/>
  <c r="M14" i="21"/>
  <c r="M13" i="21"/>
  <c r="M12" i="21"/>
  <c r="M11" i="21"/>
  <c r="M10" i="21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10" i="29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25" i="28" s="1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24" i="53"/>
  <c r="M23" i="53"/>
  <c r="M22" i="53"/>
  <c r="M21" i="53"/>
  <c r="M20" i="53"/>
  <c r="M19" i="53"/>
  <c r="M18" i="53"/>
  <c r="M17" i="53"/>
  <c r="M16" i="53"/>
  <c r="M15" i="53"/>
  <c r="M14" i="53"/>
  <c r="M13" i="53"/>
  <c r="M12" i="53"/>
  <c r="M11" i="53"/>
  <c r="M10" i="53"/>
  <c r="M24" i="52"/>
  <c r="M23" i="52"/>
  <c r="M22" i="52"/>
  <c r="M21" i="52"/>
  <c r="M20" i="52"/>
  <c r="M19" i="52"/>
  <c r="M18" i="52"/>
  <c r="M17" i="52"/>
  <c r="M16" i="52"/>
  <c r="M15" i="52"/>
  <c r="M14" i="52"/>
  <c r="M13" i="52"/>
  <c r="M12" i="52"/>
  <c r="M11" i="52"/>
  <c r="M10" i="52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24" i="50"/>
  <c r="M23" i="50"/>
  <c r="M22" i="50"/>
  <c r="M21" i="50"/>
  <c r="M20" i="50"/>
  <c r="M19" i="50"/>
  <c r="M18" i="50"/>
  <c r="M17" i="50"/>
  <c r="M16" i="50"/>
  <c r="M15" i="50"/>
  <c r="M14" i="50"/>
  <c r="M13" i="50"/>
  <c r="M12" i="50"/>
  <c r="M11" i="50"/>
  <c r="M10" i="50"/>
  <c r="M24" i="49"/>
  <c r="M23" i="49"/>
  <c r="M22" i="49"/>
  <c r="M21" i="49"/>
  <c r="M20" i="49"/>
  <c r="M19" i="49"/>
  <c r="M18" i="49"/>
  <c r="M17" i="49"/>
  <c r="M16" i="49"/>
  <c r="M15" i="49"/>
  <c r="M14" i="49"/>
  <c r="M13" i="49"/>
  <c r="M12" i="49"/>
  <c r="M11" i="49"/>
  <c r="M10" i="49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24" i="45"/>
  <c r="M23" i="45"/>
  <c r="M22" i="45"/>
  <c r="M21" i="45"/>
  <c r="M20" i="45"/>
  <c r="M19" i="45"/>
  <c r="M18" i="45"/>
  <c r="M17" i="45"/>
  <c r="M16" i="45"/>
  <c r="M15" i="45"/>
  <c r="M14" i="45"/>
  <c r="M13" i="45"/>
  <c r="M12" i="45"/>
  <c r="M11" i="45"/>
  <c r="M10" i="45"/>
  <c r="M24" i="44"/>
  <c r="M23" i="44"/>
  <c r="M22" i="44"/>
  <c r="M21" i="44"/>
  <c r="M20" i="44"/>
  <c r="M19" i="44"/>
  <c r="M18" i="44"/>
  <c r="M17" i="44"/>
  <c r="M16" i="44"/>
  <c r="M15" i="44"/>
  <c r="M14" i="44"/>
  <c r="M13" i="44"/>
  <c r="M12" i="44"/>
  <c r="M11" i="44"/>
  <c r="M10" i="44"/>
  <c r="M24" i="43"/>
  <c r="M23" i="43"/>
  <c r="M22" i="43"/>
  <c r="M21" i="43"/>
  <c r="M20" i="43"/>
  <c r="M19" i="43"/>
  <c r="M18" i="43"/>
  <c r="M17" i="43"/>
  <c r="M16" i="43"/>
  <c r="M15" i="43"/>
  <c r="M14" i="43"/>
  <c r="M13" i="43"/>
  <c r="M12" i="43"/>
  <c r="M11" i="43"/>
  <c r="M10" i="43"/>
  <c r="M24" i="42"/>
  <c r="M23" i="42"/>
  <c r="M22" i="42"/>
  <c r="M21" i="42"/>
  <c r="M20" i="42"/>
  <c r="M19" i="42"/>
  <c r="M18" i="42"/>
  <c r="M17" i="42"/>
  <c r="M16" i="42"/>
  <c r="M15" i="42"/>
  <c r="M14" i="42"/>
  <c r="M13" i="42"/>
  <c r="M12" i="42"/>
  <c r="M11" i="42"/>
  <c r="M10" i="42"/>
  <c r="M24" i="41"/>
  <c r="M23" i="41"/>
  <c r="M22" i="41"/>
  <c r="M21" i="41"/>
  <c r="M20" i="41"/>
  <c r="M19" i="41"/>
  <c r="M18" i="41"/>
  <c r="M17" i="41"/>
  <c r="M16" i="41"/>
  <c r="M15" i="41"/>
  <c r="M14" i="41"/>
  <c r="M13" i="41"/>
  <c r="M12" i="41"/>
  <c r="M11" i="41"/>
  <c r="M10" i="41"/>
  <c r="M24" i="40"/>
  <c r="M23" i="40"/>
  <c r="M22" i="40"/>
  <c r="M21" i="40"/>
  <c r="M20" i="40"/>
  <c r="M19" i="40"/>
  <c r="M18" i="40"/>
  <c r="M17" i="40"/>
  <c r="M16" i="40"/>
  <c r="M15" i="40"/>
  <c r="M14" i="40"/>
  <c r="M13" i="40"/>
  <c r="M12" i="40"/>
  <c r="M11" i="40"/>
  <c r="M10" i="40"/>
  <c r="M24" i="39"/>
  <c r="M23" i="39"/>
  <c r="M22" i="39"/>
  <c r="M21" i="39"/>
  <c r="M20" i="39"/>
  <c r="M19" i="39"/>
  <c r="M18" i="39"/>
  <c r="M17" i="39"/>
  <c r="M16" i="39"/>
  <c r="M15" i="39"/>
  <c r="M14" i="39"/>
  <c r="M13" i="39"/>
  <c r="M12" i="39"/>
  <c r="M11" i="39"/>
  <c r="M10" i="39"/>
  <c r="M24" i="38"/>
  <c r="M23" i="38"/>
  <c r="M22" i="38"/>
  <c r="M21" i="38"/>
  <c r="M20" i="38"/>
  <c r="M19" i="38"/>
  <c r="M18" i="38"/>
  <c r="M17" i="38"/>
  <c r="M16" i="38"/>
  <c r="M15" i="38"/>
  <c r="M14" i="38"/>
  <c r="M13" i="38"/>
  <c r="M12" i="38"/>
  <c r="M11" i="38"/>
  <c r="M10" i="38"/>
  <c r="M24" i="37"/>
  <c r="M23" i="37"/>
  <c r="M22" i="37"/>
  <c r="M21" i="37"/>
  <c r="M20" i="37"/>
  <c r="M19" i="37"/>
  <c r="M18" i="37"/>
  <c r="M17" i="37"/>
  <c r="M16" i="37"/>
  <c r="M15" i="37"/>
  <c r="M14" i="37"/>
  <c r="M13" i="37"/>
  <c r="M12" i="37"/>
  <c r="M11" i="37"/>
  <c r="M10" i="37"/>
  <c r="M24" i="36"/>
  <c r="M23" i="36"/>
  <c r="M22" i="36"/>
  <c r="M21" i="36"/>
  <c r="M20" i="36"/>
  <c r="M19" i="36"/>
  <c r="M18" i="36"/>
  <c r="M17" i="36"/>
  <c r="M16" i="36"/>
  <c r="M15" i="36"/>
  <c r="M14" i="36"/>
  <c r="M13" i="36"/>
  <c r="M12" i="36"/>
  <c r="M11" i="36"/>
  <c r="M10" i="36"/>
  <c r="M24" i="35"/>
  <c r="M23" i="35"/>
  <c r="M22" i="35"/>
  <c r="M21" i="35"/>
  <c r="M20" i="35"/>
  <c r="M19" i="35"/>
  <c r="M18" i="35"/>
  <c r="M17" i="35"/>
  <c r="M16" i="35"/>
  <c r="M15" i="35"/>
  <c r="M14" i="35"/>
  <c r="M13" i="35"/>
  <c r="M12" i="35"/>
  <c r="M11" i="35"/>
  <c r="M10" i="35"/>
  <c r="M24" i="34"/>
  <c r="M23" i="34"/>
  <c r="M22" i="34"/>
  <c r="M21" i="34"/>
  <c r="M20" i="34"/>
  <c r="M19" i="34"/>
  <c r="M18" i="34"/>
  <c r="M17" i="34"/>
  <c r="M16" i="34"/>
  <c r="M15" i="34"/>
  <c r="M14" i="34"/>
  <c r="M13" i="34"/>
  <c r="M12" i="34"/>
  <c r="M11" i="34"/>
  <c r="M10" i="34"/>
  <c r="M24" i="33"/>
  <c r="M23" i="33"/>
  <c r="M22" i="33"/>
  <c r="M21" i="33"/>
  <c r="M20" i="33"/>
  <c r="M19" i="33"/>
  <c r="M18" i="33"/>
  <c r="M17" i="33"/>
  <c r="M16" i="33"/>
  <c r="M15" i="33"/>
  <c r="M14" i="33"/>
  <c r="M13" i="33"/>
  <c r="M12" i="33"/>
  <c r="M11" i="33"/>
  <c r="M10" i="33"/>
  <c r="M24" i="32"/>
  <c r="M23" i="32"/>
  <c r="M22" i="32"/>
  <c r="M21" i="32"/>
  <c r="M20" i="32"/>
  <c r="M19" i="32"/>
  <c r="M18" i="32"/>
  <c r="M17" i="32"/>
  <c r="M16" i="32"/>
  <c r="M15" i="32"/>
  <c r="M14" i="32"/>
  <c r="M13" i="32"/>
  <c r="M12" i="32"/>
  <c r="M11" i="32"/>
  <c r="M10" i="32"/>
  <c r="M25" i="32" s="1"/>
  <c r="K54" i="3" s="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24" i="55"/>
  <c r="M23" i="55"/>
  <c r="M22" i="55"/>
  <c r="M21" i="55"/>
  <c r="M20" i="55"/>
  <c r="M19" i="55"/>
  <c r="M18" i="55"/>
  <c r="M17" i="55"/>
  <c r="M16" i="55"/>
  <c r="M15" i="55"/>
  <c r="M14" i="55"/>
  <c r="M13" i="55"/>
  <c r="M12" i="55"/>
  <c r="M11" i="55"/>
  <c r="M10" i="55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AF27" i="55"/>
  <c r="AF28" i="55"/>
  <c r="AF29" i="55"/>
  <c r="AF30" i="55"/>
  <c r="AF31" i="55"/>
  <c r="AF32" i="55"/>
  <c r="AF33" i="55"/>
  <c r="AF34" i="55"/>
  <c r="AF35" i="55"/>
  <c r="AF36" i="55"/>
  <c r="AF37" i="55"/>
  <c r="AF38" i="55"/>
  <c r="AF39" i="55"/>
  <c r="AF40" i="55"/>
  <c r="AF41" i="55"/>
  <c r="AI42" i="55"/>
  <c r="AC115" i="3" s="1"/>
  <c r="S115" i="3"/>
  <c r="R115" i="3"/>
  <c r="Q115" i="3"/>
  <c r="P115" i="3"/>
  <c r="M27" i="55"/>
  <c r="M28" i="55"/>
  <c r="M29" i="55"/>
  <c r="M30" i="55"/>
  <c r="M31" i="55"/>
  <c r="M32" i="55"/>
  <c r="M33" i="55"/>
  <c r="M34" i="55"/>
  <c r="M35" i="55"/>
  <c r="M36" i="55"/>
  <c r="M37" i="55"/>
  <c r="M38" i="55"/>
  <c r="M39" i="55"/>
  <c r="M40" i="55"/>
  <c r="M41" i="55"/>
  <c r="D115" i="3"/>
  <c r="C115" i="3"/>
  <c r="B115" i="3"/>
  <c r="A115" i="3"/>
  <c r="AF27" i="31"/>
  <c r="AF28" i="31"/>
  <c r="AF29" i="31"/>
  <c r="AF30" i="31"/>
  <c r="AF31" i="31"/>
  <c r="AF32" i="31"/>
  <c r="AF33" i="31"/>
  <c r="AF34" i="31"/>
  <c r="AF35" i="31"/>
  <c r="AF36" i="31"/>
  <c r="AF37" i="31"/>
  <c r="AF38" i="31"/>
  <c r="AF39" i="31"/>
  <c r="AF40" i="31"/>
  <c r="AF41" i="31"/>
  <c r="AI42" i="31"/>
  <c r="AC114" i="3" s="1"/>
  <c r="S114" i="3"/>
  <c r="R114" i="3"/>
  <c r="Q114" i="3"/>
  <c r="P114" i="3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D114" i="3"/>
  <c r="C114" i="3"/>
  <c r="B114" i="3"/>
  <c r="A114" i="3"/>
  <c r="AF27" i="32"/>
  <c r="AF28" i="32"/>
  <c r="AF29" i="32"/>
  <c r="AF30" i="32"/>
  <c r="AF31" i="32"/>
  <c r="AF32" i="32"/>
  <c r="AF33" i="32"/>
  <c r="AF34" i="32"/>
  <c r="AF35" i="32"/>
  <c r="AF36" i="32"/>
  <c r="AF37" i="32"/>
  <c r="AF38" i="32"/>
  <c r="AF39" i="32"/>
  <c r="AF40" i="32"/>
  <c r="AF41" i="32"/>
  <c r="AI42" i="32"/>
  <c r="AC113" i="3"/>
  <c r="S113" i="3"/>
  <c r="R113" i="3"/>
  <c r="Q113" i="3"/>
  <c r="P113" i="3"/>
  <c r="M27" i="32"/>
  <c r="M28" i="32"/>
  <c r="M29" i="32"/>
  <c r="M30" i="32"/>
  <c r="M31" i="32"/>
  <c r="M32" i="32"/>
  <c r="M33" i="32"/>
  <c r="M34" i="32"/>
  <c r="M35" i="32"/>
  <c r="M36" i="32"/>
  <c r="M37" i="32"/>
  <c r="M38" i="32"/>
  <c r="M39" i="32"/>
  <c r="M40" i="32"/>
  <c r="M41" i="32"/>
  <c r="D113" i="3"/>
  <c r="C113" i="3"/>
  <c r="B113" i="3"/>
  <c r="A113" i="3"/>
  <c r="AF27" i="33"/>
  <c r="AF28" i="33"/>
  <c r="AF29" i="33"/>
  <c r="AF30" i="33"/>
  <c r="AF31" i="33"/>
  <c r="AF32" i="33"/>
  <c r="AF33" i="33"/>
  <c r="AF34" i="33"/>
  <c r="AF35" i="33"/>
  <c r="AF36" i="33"/>
  <c r="AF37" i="33"/>
  <c r="AF38" i="33"/>
  <c r="AF39" i="33"/>
  <c r="AF40" i="33"/>
  <c r="AF41" i="33"/>
  <c r="AI42" i="33"/>
  <c r="AC112" i="3" s="1"/>
  <c r="S112" i="3"/>
  <c r="R112" i="3"/>
  <c r="Q112" i="3"/>
  <c r="P112" i="3"/>
  <c r="M27" i="33"/>
  <c r="M28" i="33"/>
  <c r="M29" i="33"/>
  <c r="M30" i="33"/>
  <c r="M31" i="33"/>
  <c r="M32" i="33"/>
  <c r="M33" i="33"/>
  <c r="M34" i="33"/>
  <c r="M35" i="33"/>
  <c r="M36" i="33"/>
  <c r="M37" i="33"/>
  <c r="M38" i="33"/>
  <c r="M39" i="33"/>
  <c r="M40" i="33"/>
  <c r="M41" i="33"/>
  <c r="D112" i="3"/>
  <c r="C112" i="3"/>
  <c r="B112" i="3"/>
  <c r="A112" i="3"/>
  <c r="AF27" i="34"/>
  <c r="AF28" i="34"/>
  <c r="AF29" i="34"/>
  <c r="AF30" i="34"/>
  <c r="AF31" i="34"/>
  <c r="AF32" i="34"/>
  <c r="AF33" i="34"/>
  <c r="AF34" i="34"/>
  <c r="AF35" i="34"/>
  <c r="AF36" i="34"/>
  <c r="AF37" i="34"/>
  <c r="AF38" i="34"/>
  <c r="AF39" i="34"/>
  <c r="AF40" i="34"/>
  <c r="AF41" i="34"/>
  <c r="AI42" i="34"/>
  <c r="AC111" i="3" s="1"/>
  <c r="S111" i="3"/>
  <c r="R111" i="3"/>
  <c r="Q111" i="3"/>
  <c r="P111" i="3"/>
  <c r="M27" i="34"/>
  <c r="M28" i="34"/>
  <c r="M29" i="34"/>
  <c r="M30" i="34"/>
  <c r="M31" i="34"/>
  <c r="M32" i="34"/>
  <c r="M33" i="34"/>
  <c r="M34" i="34"/>
  <c r="M35" i="34"/>
  <c r="M36" i="34"/>
  <c r="M37" i="34"/>
  <c r="M38" i="34"/>
  <c r="M39" i="34"/>
  <c r="M40" i="34"/>
  <c r="M41" i="34"/>
  <c r="D111" i="3"/>
  <c r="C111" i="3"/>
  <c r="B111" i="3"/>
  <c r="A111" i="3"/>
  <c r="AF27" i="35"/>
  <c r="AF28" i="35"/>
  <c r="AF29" i="35"/>
  <c r="AF30" i="35"/>
  <c r="AF31" i="35"/>
  <c r="AF32" i="35"/>
  <c r="AF33" i="35"/>
  <c r="AF34" i="35"/>
  <c r="AF35" i="35"/>
  <c r="AF36" i="35"/>
  <c r="AF37" i="35"/>
  <c r="AF38" i="35"/>
  <c r="AF39" i="35"/>
  <c r="AF40" i="35"/>
  <c r="AF41" i="35"/>
  <c r="AI42" i="35"/>
  <c r="AC110" i="3" s="1"/>
  <c r="S110" i="3"/>
  <c r="R110" i="3"/>
  <c r="Q110" i="3"/>
  <c r="P110" i="3"/>
  <c r="M27" i="35"/>
  <c r="M28" i="35"/>
  <c r="M29" i="35"/>
  <c r="M30" i="35"/>
  <c r="M31" i="35"/>
  <c r="M32" i="35"/>
  <c r="M33" i="35"/>
  <c r="M34" i="35"/>
  <c r="M35" i="35"/>
  <c r="M36" i="35"/>
  <c r="M37" i="35"/>
  <c r="M38" i="35"/>
  <c r="M39" i="35"/>
  <c r="M40" i="35"/>
  <c r="M41" i="35"/>
  <c r="D110" i="3"/>
  <c r="C110" i="3"/>
  <c r="B110" i="3"/>
  <c r="A110" i="3"/>
  <c r="AF27" i="36"/>
  <c r="AF28" i="36"/>
  <c r="AF29" i="36"/>
  <c r="AF30" i="36"/>
  <c r="AF31" i="36"/>
  <c r="AF32" i="36"/>
  <c r="AF33" i="36"/>
  <c r="AF34" i="36"/>
  <c r="AF35" i="36"/>
  <c r="AF36" i="36"/>
  <c r="AF37" i="36"/>
  <c r="AF38" i="36"/>
  <c r="AF39" i="36"/>
  <c r="AF40" i="36"/>
  <c r="AF41" i="36"/>
  <c r="AI42" i="36"/>
  <c r="AC109" i="3"/>
  <c r="S109" i="3"/>
  <c r="R109" i="3"/>
  <c r="Q109" i="3"/>
  <c r="P109" i="3"/>
  <c r="M27" i="36"/>
  <c r="M28" i="36"/>
  <c r="M29" i="36"/>
  <c r="M30" i="36"/>
  <c r="M31" i="36"/>
  <c r="M32" i="36"/>
  <c r="M33" i="36"/>
  <c r="M34" i="36"/>
  <c r="M35" i="36"/>
  <c r="M36" i="36"/>
  <c r="M37" i="36"/>
  <c r="M38" i="36"/>
  <c r="M39" i="36"/>
  <c r="M40" i="36"/>
  <c r="M41" i="36"/>
  <c r="D109" i="3"/>
  <c r="C109" i="3"/>
  <c r="B109" i="3"/>
  <c r="A109" i="3"/>
  <c r="AF27" i="37"/>
  <c r="AF28" i="37"/>
  <c r="AF29" i="37"/>
  <c r="AF30" i="37"/>
  <c r="AF31" i="37"/>
  <c r="AF32" i="37"/>
  <c r="AF33" i="37"/>
  <c r="AF34" i="37"/>
  <c r="AF35" i="37"/>
  <c r="AF36" i="37"/>
  <c r="AF37" i="37"/>
  <c r="AF38" i="37"/>
  <c r="AF39" i="37"/>
  <c r="AF40" i="37"/>
  <c r="AF41" i="37"/>
  <c r="AI42" i="37"/>
  <c r="AC108" i="3" s="1"/>
  <c r="S108" i="3"/>
  <c r="R108" i="3"/>
  <c r="Q108" i="3"/>
  <c r="P108" i="3"/>
  <c r="M27" i="37"/>
  <c r="M28" i="37"/>
  <c r="M29" i="37"/>
  <c r="M30" i="37"/>
  <c r="M31" i="37"/>
  <c r="M32" i="37"/>
  <c r="M33" i="37"/>
  <c r="M34" i="37"/>
  <c r="M35" i="37"/>
  <c r="M36" i="37"/>
  <c r="M37" i="37"/>
  <c r="M38" i="37"/>
  <c r="M39" i="37"/>
  <c r="M40" i="37"/>
  <c r="M41" i="37"/>
  <c r="D108" i="3"/>
  <c r="C108" i="3"/>
  <c r="B108" i="3"/>
  <c r="A108" i="3"/>
  <c r="AF27" i="38"/>
  <c r="AF28" i="38"/>
  <c r="AF29" i="38"/>
  <c r="AF30" i="38"/>
  <c r="AF31" i="38"/>
  <c r="AF32" i="38"/>
  <c r="AF33" i="38"/>
  <c r="AF34" i="38"/>
  <c r="AF35" i="38"/>
  <c r="AF36" i="38"/>
  <c r="AF37" i="38"/>
  <c r="AF38" i="38"/>
  <c r="AF39" i="38"/>
  <c r="AF40" i="38"/>
  <c r="AF41" i="38"/>
  <c r="AI42" i="38"/>
  <c r="AC107" i="3" s="1"/>
  <c r="S107" i="3"/>
  <c r="R107" i="3"/>
  <c r="Q107" i="3"/>
  <c r="P107" i="3"/>
  <c r="M27" i="38"/>
  <c r="M28" i="38"/>
  <c r="M29" i="38"/>
  <c r="M30" i="38"/>
  <c r="M31" i="38"/>
  <c r="M32" i="38"/>
  <c r="M33" i="38"/>
  <c r="M34" i="38"/>
  <c r="M35" i="38"/>
  <c r="M36" i="38"/>
  <c r="M37" i="38"/>
  <c r="M38" i="38"/>
  <c r="M39" i="38"/>
  <c r="M40" i="38"/>
  <c r="M41" i="38"/>
  <c r="D107" i="3"/>
  <c r="C107" i="3"/>
  <c r="B107" i="3"/>
  <c r="A107" i="3"/>
  <c r="AF27" i="39"/>
  <c r="AF28" i="39"/>
  <c r="AF29" i="39"/>
  <c r="AF30" i="39"/>
  <c r="AF31" i="39"/>
  <c r="AF32" i="39"/>
  <c r="AF33" i="39"/>
  <c r="AF34" i="39"/>
  <c r="AF35" i="39"/>
  <c r="AF36" i="39"/>
  <c r="AF37" i="39"/>
  <c r="AF38" i="39"/>
  <c r="AF39" i="39"/>
  <c r="AF40" i="39"/>
  <c r="AF41" i="39"/>
  <c r="AI42" i="39"/>
  <c r="AC106" i="3" s="1"/>
  <c r="S106" i="3"/>
  <c r="R106" i="3"/>
  <c r="Q106" i="3"/>
  <c r="P106" i="3"/>
  <c r="M27" i="39"/>
  <c r="M28" i="39"/>
  <c r="M29" i="39"/>
  <c r="M30" i="39"/>
  <c r="M31" i="39"/>
  <c r="M32" i="39"/>
  <c r="M33" i="39"/>
  <c r="M34" i="39"/>
  <c r="M35" i="39"/>
  <c r="M36" i="39"/>
  <c r="M37" i="39"/>
  <c r="M38" i="39"/>
  <c r="M39" i="39"/>
  <c r="M40" i="39"/>
  <c r="M41" i="39"/>
  <c r="D106" i="3"/>
  <c r="C106" i="3"/>
  <c r="B106" i="3"/>
  <c r="A106" i="3"/>
  <c r="AF27" i="40"/>
  <c r="AF28" i="40"/>
  <c r="AF29" i="40"/>
  <c r="AF30" i="40"/>
  <c r="AF31" i="40"/>
  <c r="AF32" i="40"/>
  <c r="AF33" i="40"/>
  <c r="AF34" i="40"/>
  <c r="AF35" i="40"/>
  <c r="AF36" i="40"/>
  <c r="AF37" i="40"/>
  <c r="AF38" i="40"/>
  <c r="AF39" i="40"/>
  <c r="AF40" i="40"/>
  <c r="AF41" i="40"/>
  <c r="AI42" i="40"/>
  <c r="AC105" i="3"/>
  <c r="S105" i="3"/>
  <c r="R105" i="3"/>
  <c r="Q105" i="3"/>
  <c r="P105" i="3"/>
  <c r="M27" i="40"/>
  <c r="M28" i="40"/>
  <c r="M29" i="40"/>
  <c r="M30" i="40"/>
  <c r="M31" i="40"/>
  <c r="M32" i="40"/>
  <c r="M33" i="40"/>
  <c r="M34" i="40"/>
  <c r="M35" i="40"/>
  <c r="M36" i="40"/>
  <c r="M37" i="40"/>
  <c r="M38" i="40"/>
  <c r="M39" i="40"/>
  <c r="M40" i="40"/>
  <c r="M41" i="40"/>
  <c r="D105" i="3"/>
  <c r="C105" i="3"/>
  <c r="B105" i="3"/>
  <c r="A105" i="3"/>
  <c r="AF27" i="41"/>
  <c r="AF28" i="41"/>
  <c r="AF29" i="41"/>
  <c r="AF30" i="41"/>
  <c r="AF31" i="41"/>
  <c r="AF32" i="41"/>
  <c r="AF33" i="41"/>
  <c r="AF34" i="41"/>
  <c r="AF35" i="41"/>
  <c r="AF36" i="41"/>
  <c r="AF37" i="41"/>
  <c r="AF38" i="41"/>
  <c r="AF39" i="41"/>
  <c r="AF40" i="41"/>
  <c r="AF41" i="41"/>
  <c r="AI42" i="41"/>
  <c r="AC104" i="3" s="1"/>
  <c r="S104" i="3"/>
  <c r="R104" i="3"/>
  <c r="Q104" i="3"/>
  <c r="P104" i="3"/>
  <c r="M27" i="41"/>
  <c r="M28" i="41"/>
  <c r="M29" i="41"/>
  <c r="M30" i="41"/>
  <c r="M31" i="41"/>
  <c r="M32" i="41"/>
  <c r="M33" i="41"/>
  <c r="M34" i="41"/>
  <c r="M35" i="41"/>
  <c r="M36" i="41"/>
  <c r="M37" i="41"/>
  <c r="M38" i="41"/>
  <c r="M39" i="41"/>
  <c r="M40" i="41"/>
  <c r="M41" i="41"/>
  <c r="D104" i="3"/>
  <c r="C104" i="3"/>
  <c r="B104" i="3"/>
  <c r="A104" i="3"/>
  <c r="AF27" i="42"/>
  <c r="AF28" i="42"/>
  <c r="AF29" i="42"/>
  <c r="AF30" i="42"/>
  <c r="AF31" i="42"/>
  <c r="AF32" i="42"/>
  <c r="AF33" i="42"/>
  <c r="AF34" i="42"/>
  <c r="AF35" i="42"/>
  <c r="AF36" i="42"/>
  <c r="AF37" i="42"/>
  <c r="AF38" i="42"/>
  <c r="AF39" i="42"/>
  <c r="AF40" i="42"/>
  <c r="AF41" i="42"/>
  <c r="AI42" i="42"/>
  <c r="AC103" i="3"/>
  <c r="S103" i="3"/>
  <c r="R103" i="3"/>
  <c r="Q103" i="3"/>
  <c r="P103" i="3"/>
  <c r="M27" i="42"/>
  <c r="M28" i="42"/>
  <c r="M29" i="42"/>
  <c r="M30" i="42"/>
  <c r="M31" i="42"/>
  <c r="M32" i="42"/>
  <c r="M33" i="42"/>
  <c r="M34" i="42"/>
  <c r="M35" i="42"/>
  <c r="M36" i="42"/>
  <c r="M37" i="42"/>
  <c r="M38" i="42"/>
  <c r="M39" i="42"/>
  <c r="M40" i="42"/>
  <c r="M41" i="42"/>
  <c r="D103" i="3"/>
  <c r="C103" i="3"/>
  <c r="B103" i="3"/>
  <c r="A103" i="3"/>
  <c r="AF27" i="43"/>
  <c r="AF28" i="43"/>
  <c r="AF29" i="43"/>
  <c r="AF30" i="43"/>
  <c r="AF31" i="43"/>
  <c r="AF32" i="43"/>
  <c r="AF33" i="43"/>
  <c r="AF34" i="43"/>
  <c r="AF35" i="43"/>
  <c r="AF36" i="43"/>
  <c r="AF37" i="43"/>
  <c r="AF38" i="43"/>
  <c r="AF39" i="43"/>
  <c r="AF40" i="43"/>
  <c r="AF41" i="43"/>
  <c r="AI42" i="43"/>
  <c r="AC102" i="3" s="1"/>
  <c r="S102" i="3"/>
  <c r="R102" i="3"/>
  <c r="Q102" i="3"/>
  <c r="P102" i="3"/>
  <c r="M27" i="43"/>
  <c r="M28" i="43"/>
  <c r="M29" i="43"/>
  <c r="M30" i="43"/>
  <c r="M31" i="43"/>
  <c r="M32" i="43"/>
  <c r="M33" i="43"/>
  <c r="M34" i="43"/>
  <c r="M35" i="43"/>
  <c r="M36" i="43"/>
  <c r="M37" i="43"/>
  <c r="M38" i="43"/>
  <c r="M39" i="43"/>
  <c r="M40" i="43"/>
  <c r="M41" i="43"/>
  <c r="D102" i="3"/>
  <c r="C102" i="3"/>
  <c r="B102" i="3"/>
  <c r="A102" i="3"/>
  <c r="AF27" i="44"/>
  <c r="AF28" i="44"/>
  <c r="AF29" i="44"/>
  <c r="AF30" i="44"/>
  <c r="AF31" i="44"/>
  <c r="AF32" i="44"/>
  <c r="AF33" i="44"/>
  <c r="AF34" i="44"/>
  <c r="AF35" i="44"/>
  <c r="AF36" i="44"/>
  <c r="AF37" i="44"/>
  <c r="AF38" i="44"/>
  <c r="AF39" i="44"/>
  <c r="AF40" i="44"/>
  <c r="AF41" i="44"/>
  <c r="AI42" i="44"/>
  <c r="AC101" i="3" s="1"/>
  <c r="S101" i="3"/>
  <c r="R101" i="3"/>
  <c r="Q101" i="3"/>
  <c r="P101" i="3"/>
  <c r="M27" i="44"/>
  <c r="M28" i="44"/>
  <c r="M29" i="44"/>
  <c r="M30" i="44"/>
  <c r="M31" i="44"/>
  <c r="M32" i="44"/>
  <c r="M33" i="44"/>
  <c r="M34" i="44"/>
  <c r="M35" i="44"/>
  <c r="M36" i="44"/>
  <c r="M37" i="44"/>
  <c r="M38" i="44"/>
  <c r="M39" i="44"/>
  <c r="M40" i="44"/>
  <c r="M41" i="44"/>
  <c r="D101" i="3"/>
  <c r="C101" i="3"/>
  <c r="B101" i="3"/>
  <c r="A101" i="3"/>
  <c r="AF27" i="45"/>
  <c r="AF28" i="45"/>
  <c r="AF29" i="45"/>
  <c r="AF30" i="45"/>
  <c r="AF31" i="45"/>
  <c r="AF32" i="45"/>
  <c r="AF33" i="45"/>
  <c r="AF34" i="45"/>
  <c r="AF35" i="45"/>
  <c r="AF36" i="45"/>
  <c r="AF37" i="45"/>
  <c r="AF38" i="45"/>
  <c r="AF39" i="45"/>
  <c r="AF40" i="45"/>
  <c r="AF41" i="45"/>
  <c r="AI42" i="45"/>
  <c r="AC100" i="3" s="1"/>
  <c r="S100" i="3"/>
  <c r="R100" i="3"/>
  <c r="Q100" i="3"/>
  <c r="P100" i="3"/>
  <c r="M27" i="45"/>
  <c r="M28" i="45"/>
  <c r="M29" i="45"/>
  <c r="M30" i="45"/>
  <c r="M31" i="45"/>
  <c r="M32" i="45"/>
  <c r="M33" i="45"/>
  <c r="M34" i="45"/>
  <c r="M35" i="45"/>
  <c r="M36" i="45"/>
  <c r="M37" i="45"/>
  <c r="M38" i="45"/>
  <c r="M39" i="45"/>
  <c r="M40" i="45"/>
  <c r="M41" i="45"/>
  <c r="D100" i="3"/>
  <c r="C100" i="3"/>
  <c r="B100" i="3"/>
  <c r="A100" i="3"/>
  <c r="AF27" i="46"/>
  <c r="AF28" i="46"/>
  <c r="AF29" i="46"/>
  <c r="AF30" i="46"/>
  <c r="AF31" i="46"/>
  <c r="AF32" i="46"/>
  <c r="AF33" i="46"/>
  <c r="AF34" i="46"/>
  <c r="AF35" i="46"/>
  <c r="AF36" i="46"/>
  <c r="AF37" i="46"/>
  <c r="AF38" i="46"/>
  <c r="AF39" i="46"/>
  <c r="AF40" i="46"/>
  <c r="AF41" i="46"/>
  <c r="AI42" i="46"/>
  <c r="AC99" i="3" s="1"/>
  <c r="S99" i="3"/>
  <c r="R99" i="3"/>
  <c r="Q99" i="3"/>
  <c r="P99" i="3"/>
  <c r="M27" i="46"/>
  <c r="M28" i="46"/>
  <c r="M29" i="46"/>
  <c r="M30" i="46"/>
  <c r="M31" i="46"/>
  <c r="M32" i="46"/>
  <c r="M33" i="46"/>
  <c r="M34" i="46"/>
  <c r="M35" i="46"/>
  <c r="M36" i="46"/>
  <c r="M37" i="46"/>
  <c r="M38" i="46"/>
  <c r="M39" i="46"/>
  <c r="M40" i="46"/>
  <c r="M41" i="46"/>
  <c r="D99" i="3"/>
  <c r="C99" i="3"/>
  <c r="B99" i="3"/>
  <c r="A99" i="3"/>
  <c r="AF27" i="47"/>
  <c r="AF28" i="47"/>
  <c r="AF29" i="47"/>
  <c r="AF30" i="47"/>
  <c r="AF31" i="47"/>
  <c r="AF32" i="47"/>
  <c r="AF33" i="47"/>
  <c r="AF34" i="47"/>
  <c r="AF35" i="47"/>
  <c r="AF36" i="47"/>
  <c r="AF37" i="47"/>
  <c r="AF38" i="47"/>
  <c r="AF39" i="47"/>
  <c r="AF40" i="47"/>
  <c r="AF41" i="47"/>
  <c r="AI42" i="47"/>
  <c r="AC98" i="3" s="1"/>
  <c r="S98" i="3"/>
  <c r="R98" i="3"/>
  <c r="Q98" i="3"/>
  <c r="P98" i="3"/>
  <c r="M27" i="47"/>
  <c r="M28" i="47"/>
  <c r="M29" i="47"/>
  <c r="M30" i="47"/>
  <c r="M31" i="47"/>
  <c r="M32" i="47"/>
  <c r="M33" i="47"/>
  <c r="M34" i="47"/>
  <c r="M35" i="47"/>
  <c r="M36" i="47"/>
  <c r="M37" i="47"/>
  <c r="M38" i="47"/>
  <c r="M39" i="47"/>
  <c r="M40" i="47"/>
  <c r="M41" i="47"/>
  <c r="D98" i="3"/>
  <c r="C98" i="3"/>
  <c r="B98" i="3"/>
  <c r="A98" i="3"/>
  <c r="AF27" i="48"/>
  <c r="AF28" i="48"/>
  <c r="AF29" i="48"/>
  <c r="AF30" i="48"/>
  <c r="AF31" i="48"/>
  <c r="AF32" i="48"/>
  <c r="AF33" i="48"/>
  <c r="AF34" i="48"/>
  <c r="AF35" i="48"/>
  <c r="AF36" i="48"/>
  <c r="AF37" i="48"/>
  <c r="AF38" i="48"/>
  <c r="AF39" i="48"/>
  <c r="AF40" i="48"/>
  <c r="AF41" i="48"/>
  <c r="AI42" i="48"/>
  <c r="AC97" i="3" s="1"/>
  <c r="S97" i="3"/>
  <c r="R97" i="3"/>
  <c r="Q97" i="3"/>
  <c r="P97" i="3"/>
  <c r="M27" i="48"/>
  <c r="M28" i="48"/>
  <c r="M29" i="48"/>
  <c r="M30" i="48"/>
  <c r="M31" i="48"/>
  <c r="M32" i="48"/>
  <c r="M33" i="48"/>
  <c r="M34" i="48"/>
  <c r="M35" i="48"/>
  <c r="M36" i="48"/>
  <c r="M37" i="48"/>
  <c r="M38" i="48"/>
  <c r="M39" i="48"/>
  <c r="M40" i="48"/>
  <c r="M41" i="48"/>
  <c r="D97" i="3"/>
  <c r="C97" i="3"/>
  <c r="B97" i="3"/>
  <c r="A97" i="3"/>
  <c r="AF27" i="49"/>
  <c r="AF28" i="49"/>
  <c r="AF29" i="49"/>
  <c r="AF30" i="49"/>
  <c r="AF31" i="49"/>
  <c r="AF32" i="49"/>
  <c r="AF33" i="49"/>
  <c r="AF34" i="49"/>
  <c r="AF35" i="49"/>
  <c r="AF36" i="49"/>
  <c r="AF37" i="49"/>
  <c r="AF38" i="49"/>
  <c r="AF39" i="49"/>
  <c r="AF40" i="49"/>
  <c r="AF41" i="49"/>
  <c r="AI42" i="49"/>
  <c r="AC96" i="3" s="1"/>
  <c r="S96" i="3"/>
  <c r="R96" i="3"/>
  <c r="Q96" i="3"/>
  <c r="P96" i="3"/>
  <c r="M27" i="49"/>
  <c r="M28" i="49"/>
  <c r="M29" i="49"/>
  <c r="M30" i="49"/>
  <c r="M31" i="49"/>
  <c r="M32" i="49"/>
  <c r="M33" i="49"/>
  <c r="M34" i="49"/>
  <c r="M35" i="49"/>
  <c r="M36" i="49"/>
  <c r="M37" i="49"/>
  <c r="M38" i="49"/>
  <c r="M39" i="49"/>
  <c r="M40" i="49"/>
  <c r="M41" i="49"/>
  <c r="D96" i="3"/>
  <c r="C96" i="3"/>
  <c r="B96" i="3"/>
  <c r="A96" i="3"/>
  <c r="AF27" i="50"/>
  <c r="AF28" i="50"/>
  <c r="AF29" i="50"/>
  <c r="AF30" i="50"/>
  <c r="AF31" i="50"/>
  <c r="AF32" i="50"/>
  <c r="AF33" i="50"/>
  <c r="AF34" i="50"/>
  <c r="AF35" i="50"/>
  <c r="AF36" i="50"/>
  <c r="AF37" i="50"/>
  <c r="AF38" i="50"/>
  <c r="AF39" i="50"/>
  <c r="AF40" i="50"/>
  <c r="AF41" i="50"/>
  <c r="AI42" i="50"/>
  <c r="AC95" i="3"/>
  <c r="S95" i="3"/>
  <c r="R95" i="3"/>
  <c r="Q95" i="3"/>
  <c r="P95" i="3"/>
  <c r="M27" i="50"/>
  <c r="M28" i="50"/>
  <c r="M29" i="50"/>
  <c r="M30" i="50"/>
  <c r="M31" i="50"/>
  <c r="M32" i="50"/>
  <c r="M33" i="50"/>
  <c r="M34" i="50"/>
  <c r="M35" i="50"/>
  <c r="M36" i="50"/>
  <c r="M37" i="50"/>
  <c r="M38" i="50"/>
  <c r="M39" i="50"/>
  <c r="M40" i="50"/>
  <c r="M41" i="50"/>
  <c r="D95" i="3"/>
  <c r="C95" i="3"/>
  <c r="B95" i="3"/>
  <c r="A95" i="3"/>
  <c r="AF27" i="51"/>
  <c r="AF28" i="51"/>
  <c r="AF29" i="51"/>
  <c r="AF30" i="51"/>
  <c r="AF31" i="51"/>
  <c r="AF32" i="51"/>
  <c r="AF33" i="51"/>
  <c r="AF34" i="51"/>
  <c r="AF35" i="51"/>
  <c r="AF36" i="51"/>
  <c r="AF37" i="51"/>
  <c r="AF38" i="51"/>
  <c r="AF39" i="51"/>
  <c r="AF40" i="51"/>
  <c r="AF41" i="51"/>
  <c r="AI42" i="51"/>
  <c r="AC94" i="3" s="1"/>
  <c r="S94" i="3"/>
  <c r="R94" i="3"/>
  <c r="Q94" i="3"/>
  <c r="P94" i="3"/>
  <c r="M27" i="51"/>
  <c r="M28" i="51"/>
  <c r="M29" i="51"/>
  <c r="M30" i="51"/>
  <c r="M31" i="51"/>
  <c r="M32" i="51"/>
  <c r="M33" i="51"/>
  <c r="M34" i="51"/>
  <c r="M35" i="51"/>
  <c r="M36" i="51"/>
  <c r="M37" i="51"/>
  <c r="M38" i="51"/>
  <c r="M39" i="51"/>
  <c r="M40" i="51"/>
  <c r="M41" i="51"/>
  <c r="D94" i="3"/>
  <c r="C94" i="3"/>
  <c r="B94" i="3"/>
  <c r="A94" i="3"/>
  <c r="AF27" i="52"/>
  <c r="AF28" i="52"/>
  <c r="AF29" i="52"/>
  <c r="AF30" i="52"/>
  <c r="AF31" i="52"/>
  <c r="AF32" i="52"/>
  <c r="AF33" i="52"/>
  <c r="AF34" i="52"/>
  <c r="AF35" i="52"/>
  <c r="AF36" i="52"/>
  <c r="AF37" i="52"/>
  <c r="AF38" i="52"/>
  <c r="AF39" i="52"/>
  <c r="AF40" i="52"/>
  <c r="AF41" i="52"/>
  <c r="AI42" i="52"/>
  <c r="S93" i="3"/>
  <c r="R93" i="3"/>
  <c r="Q93" i="3"/>
  <c r="P93" i="3"/>
  <c r="M27" i="52"/>
  <c r="M28" i="52"/>
  <c r="M29" i="52"/>
  <c r="M30" i="52"/>
  <c r="M31" i="52"/>
  <c r="M32" i="52"/>
  <c r="M33" i="52"/>
  <c r="M34" i="52"/>
  <c r="M35" i="52"/>
  <c r="M36" i="52"/>
  <c r="M37" i="52"/>
  <c r="M38" i="52"/>
  <c r="M39" i="52"/>
  <c r="M40" i="52"/>
  <c r="M41" i="52"/>
  <c r="D93" i="3"/>
  <c r="C93" i="3"/>
  <c r="B93" i="3"/>
  <c r="A93" i="3"/>
  <c r="AF27" i="53"/>
  <c r="AF28" i="53"/>
  <c r="AF29" i="53"/>
  <c r="AF30" i="53"/>
  <c r="AF31" i="53"/>
  <c r="AF32" i="53"/>
  <c r="AF33" i="53"/>
  <c r="AF34" i="53"/>
  <c r="AF35" i="53"/>
  <c r="AF36" i="53"/>
  <c r="AF37" i="53"/>
  <c r="AF38" i="53"/>
  <c r="AF39" i="53"/>
  <c r="AF40" i="53"/>
  <c r="AF41" i="53"/>
  <c r="AI42" i="53"/>
  <c r="AC92" i="3" s="1"/>
  <c r="S92" i="3"/>
  <c r="R92" i="3"/>
  <c r="Q92" i="3"/>
  <c r="P92" i="3"/>
  <c r="M27" i="53"/>
  <c r="M28" i="53"/>
  <c r="M29" i="53"/>
  <c r="M30" i="53"/>
  <c r="M31" i="53"/>
  <c r="M32" i="53"/>
  <c r="M33" i="53"/>
  <c r="M34" i="53"/>
  <c r="M35" i="53"/>
  <c r="M36" i="53"/>
  <c r="M37" i="53"/>
  <c r="M38" i="53"/>
  <c r="M39" i="53"/>
  <c r="M40" i="53"/>
  <c r="M41" i="53"/>
  <c r="D92" i="3"/>
  <c r="C92" i="3"/>
  <c r="B92" i="3"/>
  <c r="A92" i="3"/>
  <c r="AF27" i="54"/>
  <c r="AF28" i="54"/>
  <c r="AF29" i="54"/>
  <c r="AF30" i="54"/>
  <c r="AF31" i="54"/>
  <c r="AF32" i="54"/>
  <c r="AF33" i="54"/>
  <c r="AF34" i="54"/>
  <c r="AF35" i="54"/>
  <c r="AF36" i="54"/>
  <c r="AF37" i="54"/>
  <c r="AF38" i="54"/>
  <c r="AF39" i="54"/>
  <c r="AF40" i="54"/>
  <c r="AF41" i="54"/>
  <c r="AI42" i="54"/>
  <c r="AC91" i="3" s="1"/>
  <c r="S91" i="3"/>
  <c r="R91" i="3"/>
  <c r="Q91" i="3"/>
  <c r="P91" i="3"/>
  <c r="M27" i="54"/>
  <c r="M28" i="54"/>
  <c r="M29" i="54"/>
  <c r="M30" i="54"/>
  <c r="M31" i="54"/>
  <c r="M32" i="54"/>
  <c r="M33" i="54"/>
  <c r="M34" i="54"/>
  <c r="M35" i="54"/>
  <c r="M36" i="54"/>
  <c r="M37" i="54"/>
  <c r="M38" i="54"/>
  <c r="M39" i="54"/>
  <c r="M40" i="54"/>
  <c r="M41" i="54"/>
  <c r="D91" i="3"/>
  <c r="C91" i="3"/>
  <c r="B91" i="3"/>
  <c r="A91" i="3"/>
  <c r="AF10" i="55"/>
  <c r="AF12" i="55"/>
  <c r="AF13" i="55"/>
  <c r="AF14" i="55"/>
  <c r="AF15" i="55"/>
  <c r="AF16" i="55"/>
  <c r="AF17" i="55"/>
  <c r="AF18" i="55"/>
  <c r="AF19" i="55"/>
  <c r="AF20" i="55"/>
  <c r="AF21" i="55"/>
  <c r="AF22" i="55"/>
  <c r="AF23" i="55"/>
  <c r="AF24" i="55"/>
  <c r="S56" i="3"/>
  <c r="R56" i="3"/>
  <c r="Q56" i="3"/>
  <c r="P56" i="3"/>
  <c r="D56" i="3"/>
  <c r="C56" i="3"/>
  <c r="B56" i="3"/>
  <c r="A56" i="3"/>
  <c r="AF10" i="31"/>
  <c r="AF12" i="31"/>
  <c r="AF13" i="31"/>
  <c r="AF14" i="31"/>
  <c r="AF15" i="31"/>
  <c r="AF16" i="31"/>
  <c r="AF17" i="31"/>
  <c r="AF18" i="31"/>
  <c r="AF19" i="31"/>
  <c r="AF20" i="31"/>
  <c r="AF21" i="31"/>
  <c r="AF22" i="31"/>
  <c r="AF23" i="31"/>
  <c r="AF24" i="31"/>
  <c r="S55" i="3"/>
  <c r="R55" i="3"/>
  <c r="Q55" i="3"/>
  <c r="P55" i="3"/>
  <c r="D55" i="3"/>
  <c r="C55" i="3"/>
  <c r="B55" i="3"/>
  <c r="A55" i="3"/>
  <c r="AF10" i="32"/>
  <c r="AF12" i="32"/>
  <c r="AF13" i="32"/>
  <c r="AF14" i="32"/>
  <c r="AF15" i="32"/>
  <c r="AF16" i="32"/>
  <c r="AF17" i="32"/>
  <c r="AF18" i="32"/>
  <c r="AF19" i="32"/>
  <c r="AF20" i="32"/>
  <c r="AF21" i="32"/>
  <c r="AF22" i="32"/>
  <c r="AF23" i="32"/>
  <c r="AF24" i="32"/>
  <c r="S54" i="3"/>
  <c r="R54" i="3"/>
  <c r="Q54" i="3"/>
  <c r="P54" i="3"/>
  <c r="D54" i="3"/>
  <c r="C54" i="3"/>
  <c r="B54" i="3"/>
  <c r="A54" i="3"/>
  <c r="AF10" i="33"/>
  <c r="AF12" i="33"/>
  <c r="AF13" i="33"/>
  <c r="AF14" i="33"/>
  <c r="AF15" i="33"/>
  <c r="AF16" i="33"/>
  <c r="AF17" i="33"/>
  <c r="AF18" i="33"/>
  <c r="AF19" i="33"/>
  <c r="AF20" i="33"/>
  <c r="AF21" i="33"/>
  <c r="AF22" i="33"/>
  <c r="AF23" i="33"/>
  <c r="AF24" i="33"/>
  <c r="S53" i="3"/>
  <c r="R53" i="3"/>
  <c r="Q53" i="3"/>
  <c r="P53" i="3"/>
  <c r="D53" i="3"/>
  <c r="C53" i="3"/>
  <c r="B53" i="3"/>
  <c r="A53" i="3"/>
  <c r="AF10" i="34"/>
  <c r="AF12" i="34"/>
  <c r="AF13" i="34"/>
  <c r="AF14" i="34"/>
  <c r="AF15" i="34"/>
  <c r="AF16" i="34"/>
  <c r="AF17" i="34"/>
  <c r="AF18" i="34"/>
  <c r="AF19" i="34"/>
  <c r="AF20" i="34"/>
  <c r="AF21" i="34"/>
  <c r="AF22" i="34"/>
  <c r="AF23" i="34"/>
  <c r="AF24" i="34"/>
  <c r="S52" i="3"/>
  <c r="R52" i="3"/>
  <c r="Q52" i="3"/>
  <c r="P52" i="3"/>
  <c r="D52" i="3"/>
  <c r="C52" i="3"/>
  <c r="B52" i="3"/>
  <c r="A52" i="3"/>
  <c r="AF10" i="35"/>
  <c r="AF12" i="35"/>
  <c r="AF13" i="35"/>
  <c r="AF14" i="35"/>
  <c r="AF15" i="35"/>
  <c r="AF16" i="35"/>
  <c r="AF17" i="35"/>
  <c r="AF18" i="35"/>
  <c r="AF19" i="35"/>
  <c r="AF20" i="35"/>
  <c r="AF21" i="35"/>
  <c r="AF22" i="35"/>
  <c r="AF23" i="35"/>
  <c r="AF24" i="35"/>
  <c r="S51" i="3"/>
  <c r="R51" i="3"/>
  <c r="Q51" i="3"/>
  <c r="P51" i="3"/>
  <c r="D51" i="3"/>
  <c r="C51" i="3"/>
  <c r="B51" i="3"/>
  <c r="A51" i="3"/>
  <c r="AF10" i="36"/>
  <c r="AF12" i="36"/>
  <c r="AF13" i="36"/>
  <c r="AF14" i="36"/>
  <c r="AF15" i="36"/>
  <c r="AF16" i="36"/>
  <c r="AF17" i="36"/>
  <c r="AF18" i="36"/>
  <c r="AF19" i="36"/>
  <c r="AF20" i="36"/>
  <c r="AF21" i="36"/>
  <c r="AF22" i="36"/>
  <c r="AF23" i="36"/>
  <c r="AF24" i="36"/>
  <c r="S50" i="3"/>
  <c r="R50" i="3"/>
  <c r="Q50" i="3"/>
  <c r="P50" i="3"/>
  <c r="D50" i="3"/>
  <c r="C50" i="3"/>
  <c r="B50" i="3"/>
  <c r="A50" i="3"/>
  <c r="AF10" i="37"/>
  <c r="AF12" i="37"/>
  <c r="AF13" i="37"/>
  <c r="AF14" i="37"/>
  <c r="AF15" i="37"/>
  <c r="AF16" i="37"/>
  <c r="AF17" i="37"/>
  <c r="AF18" i="37"/>
  <c r="AF19" i="37"/>
  <c r="AF20" i="37"/>
  <c r="AF21" i="37"/>
  <c r="AF22" i="37"/>
  <c r="AF23" i="37"/>
  <c r="AF24" i="37"/>
  <c r="S49" i="3"/>
  <c r="R49" i="3"/>
  <c r="Q49" i="3"/>
  <c r="P49" i="3"/>
  <c r="D49" i="3"/>
  <c r="C49" i="3"/>
  <c r="B49" i="3"/>
  <c r="A49" i="3"/>
  <c r="AF10" i="38"/>
  <c r="AF12" i="38"/>
  <c r="AF13" i="38"/>
  <c r="AF14" i="38"/>
  <c r="AF15" i="38"/>
  <c r="AF16" i="38"/>
  <c r="AF17" i="38"/>
  <c r="AF18" i="38"/>
  <c r="AF19" i="38"/>
  <c r="AF20" i="38"/>
  <c r="AF21" i="38"/>
  <c r="AF22" i="38"/>
  <c r="AF23" i="38"/>
  <c r="AF24" i="38"/>
  <c r="S48" i="3"/>
  <c r="R48" i="3"/>
  <c r="Q48" i="3"/>
  <c r="P48" i="3"/>
  <c r="D48" i="3"/>
  <c r="C48" i="3"/>
  <c r="B48" i="3"/>
  <c r="A48" i="3"/>
  <c r="AF10" i="39"/>
  <c r="AF12" i="39"/>
  <c r="AF13" i="39"/>
  <c r="AF14" i="39"/>
  <c r="AF15" i="39"/>
  <c r="AF16" i="39"/>
  <c r="AF17" i="39"/>
  <c r="AF18" i="39"/>
  <c r="AF19" i="39"/>
  <c r="AF20" i="39"/>
  <c r="AF21" i="39"/>
  <c r="AF22" i="39"/>
  <c r="AF23" i="39"/>
  <c r="AF24" i="39"/>
  <c r="S47" i="3"/>
  <c r="R47" i="3"/>
  <c r="Q47" i="3"/>
  <c r="P47" i="3"/>
  <c r="D47" i="3"/>
  <c r="C47" i="3"/>
  <c r="B47" i="3"/>
  <c r="A47" i="3"/>
  <c r="AF10" i="40"/>
  <c r="AF12" i="40"/>
  <c r="AF13" i="40"/>
  <c r="AF14" i="40"/>
  <c r="AF15" i="40"/>
  <c r="AF16" i="40"/>
  <c r="AF17" i="40"/>
  <c r="AF18" i="40"/>
  <c r="AF19" i="40"/>
  <c r="AF20" i="40"/>
  <c r="AF21" i="40"/>
  <c r="AF22" i="40"/>
  <c r="AF23" i="40"/>
  <c r="AF24" i="40"/>
  <c r="S46" i="3"/>
  <c r="R46" i="3"/>
  <c r="Q46" i="3"/>
  <c r="P46" i="3"/>
  <c r="D46" i="3"/>
  <c r="C46" i="3"/>
  <c r="B46" i="3"/>
  <c r="A46" i="3"/>
  <c r="AF10" i="41"/>
  <c r="AF12" i="41"/>
  <c r="AF13" i="41"/>
  <c r="AF14" i="41"/>
  <c r="AF15" i="41"/>
  <c r="AF16" i="41"/>
  <c r="AF17" i="41"/>
  <c r="AF18" i="41"/>
  <c r="AF19" i="41"/>
  <c r="AF20" i="41"/>
  <c r="AF21" i="41"/>
  <c r="AF22" i="41"/>
  <c r="AF23" i="41"/>
  <c r="AF24" i="41"/>
  <c r="S45" i="3"/>
  <c r="R45" i="3"/>
  <c r="Q45" i="3"/>
  <c r="P45" i="3"/>
  <c r="D45" i="3"/>
  <c r="C45" i="3"/>
  <c r="B45" i="3"/>
  <c r="A45" i="3"/>
  <c r="AF10" i="42"/>
  <c r="AF12" i="42"/>
  <c r="AF13" i="42"/>
  <c r="AF14" i="42"/>
  <c r="AF15" i="42"/>
  <c r="AF16" i="42"/>
  <c r="AF17" i="42"/>
  <c r="AF18" i="42"/>
  <c r="AF19" i="42"/>
  <c r="AF20" i="42"/>
  <c r="AF21" i="42"/>
  <c r="AF22" i="42"/>
  <c r="AF23" i="42"/>
  <c r="AF24" i="42"/>
  <c r="S44" i="3"/>
  <c r="R44" i="3"/>
  <c r="Q44" i="3"/>
  <c r="P44" i="3"/>
  <c r="D44" i="3"/>
  <c r="C44" i="3"/>
  <c r="B44" i="3"/>
  <c r="A44" i="3"/>
  <c r="AF10" i="43"/>
  <c r="AF12" i="43"/>
  <c r="AF13" i="43"/>
  <c r="AF14" i="43"/>
  <c r="AF15" i="43"/>
  <c r="AF16" i="43"/>
  <c r="AF17" i="43"/>
  <c r="AF18" i="43"/>
  <c r="AF19" i="43"/>
  <c r="AF20" i="43"/>
  <c r="AF21" i="43"/>
  <c r="AF22" i="43"/>
  <c r="AF23" i="43"/>
  <c r="AF24" i="43"/>
  <c r="S43" i="3"/>
  <c r="R43" i="3"/>
  <c r="Q43" i="3"/>
  <c r="P43" i="3"/>
  <c r="D43" i="3"/>
  <c r="C43" i="3"/>
  <c r="B43" i="3"/>
  <c r="A43" i="3"/>
  <c r="AF10" i="44"/>
  <c r="AF12" i="44"/>
  <c r="AF13" i="44"/>
  <c r="AF14" i="44"/>
  <c r="AF15" i="44"/>
  <c r="AF16" i="44"/>
  <c r="AF17" i="44"/>
  <c r="AF18" i="44"/>
  <c r="AF19" i="44"/>
  <c r="AF20" i="44"/>
  <c r="AF21" i="44"/>
  <c r="AF22" i="44"/>
  <c r="AF23" i="44"/>
  <c r="AF24" i="44"/>
  <c r="S42" i="3"/>
  <c r="R42" i="3"/>
  <c r="Q42" i="3"/>
  <c r="P42" i="3"/>
  <c r="D42" i="3"/>
  <c r="C42" i="3"/>
  <c r="B42" i="3"/>
  <c r="A42" i="3"/>
  <c r="AF10" i="45"/>
  <c r="AF12" i="45"/>
  <c r="AF13" i="45"/>
  <c r="AF14" i="45"/>
  <c r="AF15" i="45"/>
  <c r="AF16" i="45"/>
  <c r="AF17" i="45"/>
  <c r="AF18" i="45"/>
  <c r="AF19" i="45"/>
  <c r="AF20" i="45"/>
  <c r="AF21" i="45"/>
  <c r="AF22" i="45"/>
  <c r="AF23" i="45"/>
  <c r="AF24" i="45"/>
  <c r="S41" i="3"/>
  <c r="R41" i="3"/>
  <c r="Q41" i="3"/>
  <c r="P41" i="3"/>
  <c r="D41" i="3"/>
  <c r="C41" i="3"/>
  <c r="B41" i="3"/>
  <c r="A41" i="3"/>
  <c r="AF10" i="46"/>
  <c r="AF12" i="46"/>
  <c r="AF13" i="46"/>
  <c r="AF14" i="46"/>
  <c r="AF15" i="46"/>
  <c r="AF16" i="46"/>
  <c r="AF17" i="46"/>
  <c r="AF18" i="46"/>
  <c r="AF19" i="46"/>
  <c r="AF20" i="46"/>
  <c r="AF21" i="46"/>
  <c r="AF22" i="46"/>
  <c r="AF23" i="46"/>
  <c r="AF24" i="46"/>
  <c r="S40" i="3"/>
  <c r="R40" i="3"/>
  <c r="Q40" i="3"/>
  <c r="P40" i="3"/>
  <c r="D40" i="3"/>
  <c r="C40" i="3"/>
  <c r="B40" i="3"/>
  <c r="A40" i="3"/>
  <c r="AF10" i="47"/>
  <c r="AF12" i="47"/>
  <c r="AF13" i="47"/>
  <c r="AF14" i="47"/>
  <c r="AF15" i="47"/>
  <c r="AF16" i="47"/>
  <c r="AF17" i="47"/>
  <c r="AF18" i="47"/>
  <c r="AF19" i="47"/>
  <c r="AF20" i="47"/>
  <c r="AF21" i="47"/>
  <c r="AF22" i="47"/>
  <c r="AF23" i="47"/>
  <c r="AF24" i="47"/>
  <c r="S39" i="3"/>
  <c r="R39" i="3"/>
  <c r="Q39" i="3"/>
  <c r="P39" i="3"/>
  <c r="D39" i="3"/>
  <c r="C39" i="3"/>
  <c r="B39" i="3"/>
  <c r="A39" i="3"/>
  <c r="AF10" i="48"/>
  <c r="AF12" i="48"/>
  <c r="AF13" i="48"/>
  <c r="AF14" i="48"/>
  <c r="AF15" i="48"/>
  <c r="AF16" i="48"/>
  <c r="AF17" i="48"/>
  <c r="AF18" i="48"/>
  <c r="AF19" i="48"/>
  <c r="AF20" i="48"/>
  <c r="AF21" i="48"/>
  <c r="AF22" i="48"/>
  <c r="AF23" i="48"/>
  <c r="AF24" i="48"/>
  <c r="S38" i="3"/>
  <c r="R38" i="3"/>
  <c r="Q38" i="3"/>
  <c r="P38" i="3"/>
  <c r="D38" i="3"/>
  <c r="C38" i="3"/>
  <c r="B38" i="3"/>
  <c r="A38" i="3"/>
  <c r="AF10" i="49"/>
  <c r="AF12" i="49"/>
  <c r="AF13" i="49"/>
  <c r="AF14" i="49"/>
  <c r="AF15" i="49"/>
  <c r="AF16" i="49"/>
  <c r="AF17" i="49"/>
  <c r="AF18" i="49"/>
  <c r="AF19" i="49"/>
  <c r="AF20" i="49"/>
  <c r="AF21" i="49"/>
  <c r="AF22" i="49"/>
  <c r="AF23" i="49"/>
  <c r="AF24" i="49"/>
  <c r="S37" i="3"/>
  <c r="R37" i="3"/>
  <c r="Q37" i="3"/>
  <c r="P37" i="3"/>
  <c r="D37" i="3"/>
  <c r="C37" i="3"/>
  <c r="B37" i="3"/>
  <c r="A37" i="3"/>
  <c r="AF10" i="50"/>
  <c r="AF12" i="50"/>
  <c r="AF13" i="50"/>
  <c r="AF14" i="50"/>
  <c r="AF15" i="50"/>
  <c r="AF16" i="50"/>
  <c r="AF17" i="50"/>
  <c r="AF18" i="50"/>
  <c r="AF19" i="50"/>
  <c r="AF20" i="50"/>
  <c r="AF21" i="50"/>
  <c r="AF22" i="50"/>
  <c r="AF23" i="50"/>
  <c r="AF24" i="50"/>
  <c r="S36" i="3"/>
  <c r="R36" i="3"/>
  <c r="Q36" i="3"/>
  <c r="P36" i="3"/>
  <c r="D36" i="3"/>
  <c r="C36" i="3"/>
  <c r="B36" i="3"/>
  <c r="A36" i="3"/>
  <c r="AF10" i="51"/>
  <c r="AF12" i="51"/>
  <c r="AF13" i="51"/>
  <c r="AF14" i="51"/>
  <c r="AF15" i="51"/>
  <c r="AF16" i="51"/>
  <c r="AF17" i="51"/>
  <c r="AF18" i="51"/>
  <c r="AF19" i="51"/>
  <c r="AF20" i="51"/>
  <c r="AF21" i="51"/>
  <c r="AF22" i="51"/>
  <c r="AF23" i="51"/>
  <c r="AF24" i="51"/>
  <c r="S35" i="3"/>
  <c r="R35" i="3"/>
  <c r="Q35" i="3"/>
  <c r="P35" i="3"/>
  <c r="D35" i="3"/>
  <c r="C35" i="3"/>
  <c r="B35" i="3"/>
  <c r="A35" i="3"/>
  <c r="AF10" i="52"/>
  <c r="AF12" i="52"/>
  <c r="AF13" i="52"/>
  <c r="AF14" i="52"/>
  <c r="AF15" i="52"/>
  <c r="AF16" i="52"/>
  <c r="AF17" i="52"/>
  <c r="AF18" i="52"/>
  <c r="AF19" i="52"/>
  <c r="AF20" i="52"/>
  <c r="AF21" i="52"/>
  <c r="AF22" i="52"/>
  <c r="AF23" i="52"/>
  <c r="AF24" i="52"/>
  <c r="S34" i="3"/>
  <c r="R34" i="3"/>
  <c r="Q34" i="3"/>
  <c r="P34" i="3"/>
  <c r="D34" i="3"/>
  <c r="C34" i="3"/>
  <c r="B34" i="3"/>
  <c r="A34" i="3"/>
  <c r="AF10" i="53"/>
  <c r="AF12" i="53"/>
  <c r="AF13" i="53"/>
  <c r="AF14" i="53"/>
  <c r="AF15" i="53"/>
  <c r="AF16" i="53"/>
  <c r="AF17" i="53"/>
  <c r="AF18" i="53"/>
  <c r="AF19" i="53"/>
  <c r="AF20" i="53"/>
  <c r="AF21" i="53"/>
  <c r="AF22" i="53"/>
  <c r="AF23" i="53"/>
  <c r="AF24" i="53"/>
  <c r="S33" i="3"/>
  <c r="R33" i="3"/>
  <c r="Q33" i="3"/>
  <c r="P33" i="3"/>
  <c r="D33" i="3"/>
  <c r="C33" i="3"/>
  <c r="B33" i="3"/>
  <c r="A33" i="3"/>
  <c r="AF10" i="54"/>
  <c r="AF12" i="54"/>
  <c r="AF13" i="54"/>
  <c r="AF14" i="54"/>
  <c r="AF15" i="54"/>
  <c r="AF16" i="54"/>
  <c r="AF17" i="54"/>
  <c r="AF18" i="54"/>
  <c r="AF19" i="54"/>
  <c r="AF20" i="54"/>
  <c r="AF21" i="54"/>
  <c r="AF22" i="54"/>
  <c r="AF23" i="54"/>
  <c r="AF24" i="54"/>
  <c r="S32" i="3"/>
  <c r="R32" i="3"/>
  <c r="Q32" i="3"/>
  <c r="P32" i="3"/>
  <c r="D32" i="3"/>
  <c r="C32" i="3"/>
  <c r="B32" i="3"/>
  <c r="A32" i="3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I42" i="27"/>
  <c r="AC90" i="3" s="1"/>
  <c r="S90" i="3"/>
  <c r="R90" i="3"/>
  <c r="Q90" i="3"/>
  <c r="P90" i="3"/>
  <c r="M27" i="27"/>
  <c r="M28" i="27"/>
  <c r="M29" i="27"/>
  <c r="M30" i="27"/>
  <c r="M31" i="27"/>
  <c r="M32" i="27"/>
  <c r="M33" i="27"/>
  <c r="M34" i="27"/>
  <c r="M35" i="27"/>
  <c r="M36" i="27"/>
  <c r="M37" i="27"/>
  <c r="M38" i="27"/>
  <c r="M39" i="27"/>
  <c r="M40" i="27"/>
  <c r="M41" i="27"/>
  <c r="D90" i="3"/>
  <c r="C90" i="3"/>
  <c r="B90" i="3"/>
  <c r="A90" i="3"/>
  <c r="AF27" i="28"/>
  <c r="AF28" i="28"/>
  <c r="AF29" i="28"/>
  <c r="AF30" i="28"/>
  <c r="AF31" i="28"/>
  <c r="AF32" i="28"/>
  <c r="AF33" i="28"/>
  <c r="AF34" i="28"/>
  <c r="AF35" i="28"/>
  <c r="AF36" i="28"/>
  <c r="AF37" i="28"/>
  <c r="AF38" i="28"/>
  <c r="AF39" i="28"/>
  <c r="AF40" i="28"/>
  <c r="AF41" i="28"/>
  <c r="AI42" i="28"/>
  <c r="AC89" i="3" s="1"/>
  <c r="S89" i="3"/>
  <c r="R89" i="3"/>
  <c r="Q89" i="3"/>
  <c r="P89" i="3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D89" i="3"/>
  <c r="C89" i="3"/>
  <c r="B89" i="3"/>
  <c r="A89" i="3"/>
  <c r="AF27" i="29"/>
  <c r="AF28" i="29"/>
  <c r="AF29" i="29"/>
  <c r="AF30" i="29"/>
  <c r="AF31" i="29"/>
  <c r="AF32" i="29"/>
  <c r="AF33" i="29"/>
  <c r="AF34" i="29"/>
  <c r="AF35" i="29"/>
  <c r="AF36" i="29"/>
  <c r="AF37" i="29"/>
  <c r="AF38" i="29"/>
  <c r="AF39" i="29"/>
  <c r="AF40" i="29"/>
  <c r="AF41" i="29"/>
  <c r="AI42" i="29"/>
  <c r="AC88" i="3" s="1"/>
  <c r="S88" i="3"/>
  <c r="R88" i="3"/>
  <c r="Q88" i="3"/>
  <c r="P88" i="3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D88" i="3"/>
  <c r="C88" i="3"/>
  <c r="B88" i="3"/>
  <c r="A88" i="3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I42" i="25"/>
  <c r="AC86" i="3"/>
  <c r="S86" i="3"/>
  <c r="R86" i="3"/>
  <c r="Q86" i="3"/>
  <c r="P86" i="3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D86" i="3"/>
  <c r="C86" i="3"/>
  <c r="B86" i="3"/>
  <c r="A86" i="3"/>
  <c r="AF27" i="19"/>
  <c r="AF28" i="19"/>
  <c r="AF29" i="19"/>
  <c r="AF30" i="19"/>
  <c r="AF31" i="19"/>
  <c r="AF32" i="19"/>
  <c r="AF33" i="19"/>
  <c r="AF34" i="19"/>
  <c r="AF35" i="19"/>
  <c r="AF36" i="19"/>
  <c r="AF37" i="19"/>
  <c r="AF38" i="19"/>
  <c r="AF39" i="19"/>
  <c r="AF40" i="19"/>
  <c r="AF41" i="19"/>
  <c r="AI42" i="19"/>
  <c r="AC85" i="3" s="1"/>
  <c r="S85" i="3"/>
  <c r="R85" i="3"/>
  <c r="Q85" i="3"/>
  <c r="P85" i="3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D85" i="3"/>
  <c r="C85" i="3"/>
  <c r="B85" i="3"/>
  <c r="A85" i="3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I42" i="20"/>
  <c r="AC84" i="3" s="1"/>
  <c r="S84" i="3"/>
  <c r="R84" i="3"/>
  <c r="Q84" i="3"/>
  <c r="P84" i="3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D84" i="3"/>
  <c r="C84" i="3"/>
  <c r="B84" i="3"/>
  <c r="A84" i="3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I42" i="21"/>
  <c r="AC83" i="3" s="1"/>
  <c r="S83" i="3"/>
  <c r="R83" i="3"/>
  <c r="Q83" i="3"/>
  <c r="P83" i="3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D83" i="3"/>
  <c r="C83" i="3"/>
  <c r="B83" i="3"/>
  <c r="A83" i="3"/>
  <c r="AF27" i="22"/>
  <c r="AF28" i="22"/>
  <c r="AF29" i="22"/>
  <c r="AF30" i="22"/>
  <c r="AF31" i="22"/>
  <c r="AF32" i="22"/>
  <c r="AF33" i="22"/>
  <c r="AF34" i="22"/>
  <c r="AF35" i="22"/>
  <c r="AF36" i="22"/>
  <c r="AF37" i="22"/>
  <c r="AF38" i="22"/>
  <c r="AF39" i="22"/>
  <c r="AF40" i="22"/>
  <c r="AF41" i="22"/>
  <c r="AI42" i="22"/>
  <c r="AC82" i="3"/>
  <c r="S82" i="3"/>
  <c r="R82" i="3"/>
  <c r="Q82" i="3"/>
  <c r="P82" i="3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D82" i="3"/>
  <c r="C82" i="3"/>
  <c r="B82" i="3"/>
  <c r="A82" i="3"/>
  <c r="AF27" i="18"/>
  <c r="AF28" i="18"/>
  <c r="AF29" i="18"/>
  <c r="AF30" i="18"/>
  <c r="AF31" i="18"/>
  <c r="AF32" i="18"/>
  <c r="AF33" i="18"/>
  <c r="AF34" i="18"/>
  <c r="AF35" i="18"/>
  <c r="AF36" i="18"/>
  <c r="AF37" i="18"/>
  <c r="AF38" i="18"/>
  <c r="AF39" i="18"/>
  <c r="AF40" i="18"/>
  <c r="AF41" i="18"/>
  <c r="AI42" i="18"/>
  <c r="AC81" i="3" s="1"/>
  <c r="S81" i="3"/>
  <c r="R81" i="3"/>
  <c r="Q81" i="3"/>
  <c r="P81" i="3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D81" i="3"/>
  <c r="C81" i="3"/>
  <c r="B81" i="3"/>
  <c r="A81" i="3"/>
  <c r="AF27" i="17"/>
  <c r="AF28" i="17"/>
  <c r="AF29" i="17"/>
  <c r="AF30" i="17"/>
  <c r="AF31" i="17"/>
  <c r="AF32" i="17"/>
  <c r="AF33" i="17"/>
  <c r="AF34" i="17"/>
  <c r="AF35" i="17"/>
  <c r="AF36" i="17"/>
  <c r="AF37" i="17"/>
  <c r="AF38" i="17"/>
  <c r="AF39" i="17"/>
  <c r="AF40" i="17"/>
  <c r="AF41" i="17"/>
  <c r="AI42" i="17"/>
  <c r="AC80" i="3" s="1"/>
  <c r="S80" i="3"/>
  <c r="R80" i="3"/>
  <c r="Q80" i="3"/>
  <c r="P80" i="3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D80" i="3"/>
  <c r="C80" i="3"/>
  <c r="B80" i="3"/>
  <c r="A80" i="3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I42" i="16"/>
  <c r="AC79" i="3" s="1"/>
  <c r="S79" i="3"/>
  <c r="R79" i="3"/>
  <c r="Q79" i="3"/>
  <c r="P79" i="3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D79" i="3"/>
  <c r="C79" i="3"/>
  <c r="B79" i="3"/>
  <c r="A79" i="3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I42" i="15"/>
  <c r="AC78" i="3"/>
  <c r="S78" i="3"/>
  <c r="R78" i="3"/>
  <c r="Q78" i="3"/>
  <c r="P78" i="3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D78" i="3"/>
  <c r="C78" i="3"/>
  <c r="B78" i="3"/>
  <c r="A78" i="3"/>
  <c r="AF27" i="14"/>
  <c r="AF28" i="14"/>
  <c r="AF29" i="14"/>
  <c r="AF30" i="14"/>
  <c r="AF31" i="14"/>
  <c r="AF32" i="14"/>
  <c r="AF33" i="14"/>
  <c r="AF34" i="14"/>
  <c r="AF35" i="14"/>
  <c r="AF36" i="14"/>
  <c r="AF37" i="14"/>
  <c r="AF38" i="14"/>
  <c r="AF39" i="14"/>
  <c r="AF40" i="14"/>
  <c r="AF41" i="14"/>
  <c r="AI42" i="14"/>
  <c r="AC77" i="3" s="1"/>
  <c r="S77" i="3"/>
  <c r="R77" i="3"/>
  <c r="Q77" i="3"/>
  <c r="P77" i="3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D77" i="3"/>
  <c r="C77" i="3"/>
  <c r="B77" i="3"/>
  <c r="A77" i="3"/>
  <c r="AF27" i="13"/>
  <c r="AF28" i="13"/>
  <c r="AF29" i="13"/>
  <c r="AF30" i="13"/>
  <c r="AF31" i="13"/>
  <c r="AF32" i="13"/>
  <c r="AF33" i="13"/>
  <c r="AF34" i="13"/>
  <c r="AF35" i="13"/>
  <c r="AF36" i="13"/>
  <c r="AF37" i="13"/>
  <c r="AF38" i="13"/>
  <c r="AF39" i="13"/>
  <c r="AF40" i="13"/>
  <c r="AF41" i="13"/>
  <c r="AI42" i="13"/>
  <c r="AC76" i="3" s="1"/>
  <c r="S76" i="3"/>
  <c r="R76" i="3"/>
  <c r="Q76" i="3"/>
  <c r="P76" i="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D76" i="3"/>
  <c r="C76" i="3"/>
  <c r="B76" i="3"/>
  <c r="A76" i="3"/>
  <c r="AF27" i="12"/>
  <c r="AF28" i="12"/>
  <c r="AF29" i="12"/>
  <c r="AF30" i="12"/>
  <c r="AF31" i="12"/>
  <c r="AF32" i="12"/>
  <c r="AF33" i="12"/>
  <c r="AF34" i="12"/>
  <c r="AF35" i="12"/>
  <c r="AF36" i="12"/>
  <c r="AF37" i="12"/>
  <c r="AF38" i="12"/>
  <c r="AF39" i="12"/>
  <c r="AF40" i="12"/>
  <c r="AF41" i="12"/>
  <c r="AI42" i="12"/>
  <c r="AC75" i="3"/>
  <c r="S75" i="3"/>
  <c r="R75" i="3"/>
  <c r="Q75" i="3"/>
  <c r="P75" i="3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D75" i="3"/>
  <c r="C75" i="3"/>
  <c r="B75" i="3"/>
  <c r="A75" i="3"/>
  <c r="AF27" i="11"/>
  <c r="AF28" i="11"/>
  <c r="AF29" i="11"/>
  <c r="AF30" i="11"/>
  <c r="AF31" i="11"/>
  <c r="AF32" i="11"/>
  <c r="AF33" i="11"/>
  <c r="AF34" i="11"/>
  <c r="AF35" i="11"/>
  <c r="AF36" i="11"/>
  <c r="AF37" i="11"/>
  <c r="AF38" i="11"/>
  <c r="AF39" i="11"/>
  <c r="AF40" i="11"/>
  <c r="AF41" i="11"/>
  <c r="AI42" i="11"/>
  <c r="AC74" i="3" s="1"/>
  <c r="S74" i="3"/>
  <c r="R74" i="3"/>
  <c r="Q74" i="3"/>
  <c r="P74" i="3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D74" i="3"/>
  <c r="C74" i="3"/>
  <c r="B74" i="3"/>
  <c r="A74" i="3"/>
  <c r="AF27" i="10"/>
  <c r="AF28" i="10"/>
  <c r="AF29" i="10"/>
  <c r="AF30" i="10"/>
  <c r="AF31" i="10"/>
  <c r="AF32" i="10"/>
  <c r="AF33" i="10"/>
  <c r="AF34" i="10"/>
  <c r="AF35" i="10"/>
  <c r="AF36" i="10"/>
  <c r="AF37" i="10"/>
  <c r="AF38" i="10"/>
  <c r="AF39" i="10"/>
  <c r="AF40" i="10"/>
  <c r="AF41" i="10"/>
  <c r="AI42" i="10"/>
  <c r="AC73" i="3" s="1"/>
  <c r="S73" i="3"/>
  <c r="R73" i="3"/>
  <c r="Q73" i="3"/>
  <c r="P73" i="3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D73" i="3"/>
  <c r="C73" i="3"/>
  <c r="B73" i="3"/>
  <c r="A73" i="3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I42" i="9"/>
  <c r="AC72" i="3" s="1"/>
  <c r="S72" i="3"/>
  <c r="R72" i="3"/>
  <c r="Q72" i="3"/>
  <c r="P72" i="3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D72" i="3"/>
  <c r="C72" i="3"/>
  <c r="B72" i="3"/>
  <c r="A72" i="3"/>
  <c r="AF27" i="8"/>
  <c r="AF28" i="8"/>
  <c r="AF29" i="8"/>
  <c r="AF30" i="8"/>
  <c r="AF31" i="8"/>
  <c r="AF32" i="8"/>
  <c r="AF33" i="8"/>
  <c r="AF34" i="8"/>
  <c r="AF35" i="8"/>
  <c r="AF36" i="8"/>
  <c r="AF37" i="8"/>
  <c r="AF38" i="8"/>
  <c r="AF39" i="8"/>
  <c r="AF40" i="8"/>
  <c r="AF41" i="8"/>
  <c r="AI42" i="8"/>
  <c r="AC71" i="3" s="1"/>
  <c r="S71" i="3"/>
  <c r="R71" i="3"/>
  <c r="Q71" i="3"/>
  <c r="P71" i="3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D71" i="3"/>
  <c r="C71" i="3"/>
  <c r="B71" i="3"/>
  <c r="A71" i="3"/>
  <c r="AF27" i="7"/>
  <c r="AF28" i="7"/>
  <c r="AF29" i="7"/>
  <c r="AF30" i="7"/>
  <c r="AF31" i="7"/>
  <c r="AF32" i="7"/>
  <c r="AF33" i="7"/>
  <c r="AF34" i="7"/>
  <c r="AF35" i="7"/>
  <c r="AF36" i="7"/>
  <c r="AF37" i="7"/>
  <c r="AF38" i="7"/>
  <c r="AF39" i="7"/>
  <c r="AF40" i="7"/>
  <c r="AF41" i="7"/>
  <c r="AI42" i="7"/>
  <c r="AC70" i="3"/>
  <c r="S70" i="3"/>
  <c r="R70" i="3"/>
  <c r="Q70" i="3"/>
  <c r="P70" i="3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D70" i="3"/>
  <c r="C70" i="3"/>
  <c r="B70" i="3"/>
  <c r="A70" i="3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I42" i="6"/>
  <c r="AC69" i="3" s="1"/>
  <c r="S69" i="3"/>
  <c r="R69" i="3"/>
  <c r="Q69" i="3"/>
  <c r="P69" i="3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D69" i="3"/>
  <c r="C69" i="3"/>
  <c r="B69" i="3"/>
  <c r="A69" i="3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I42" i="5"/>
  <c r="AC68" i="3" s="1"/>
  <c r="S68" i="3"/>
  <c r="R68" i="3"/>
  <c r="Q68" i="3"/>
  <c r="P68" i="3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D68" i="3"/>
  <c r="C68" i="3"/>
  <c r="B68" i="3"/>
  <c r="A68" i="3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I42" i="4"/>
  <c r="AC67" i="3" s="1"/>
  <c r="S67" i="3"/>
  <c r="R67" i="3"/>
  <c r="Q67" i="3"/>
  <c r="P67" i="3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D67" i="3"/>
  <c r="C67" i="3"/>
  <c r="B67" i="3"/>
  <c r="A67" i="3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I42" i="1"/>
  <c r="AC66" i="3" s="1"/>
  <c r="S66" i="3"/>
  <c r="R66" i="3"/>
  <c r="Q66" i="3"/>
  <c r="P66" i="3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D66" i="3"/>
  <c r="C66" i="3"/>
  <c r="B66" i="3"/>
  <c r="A66" i="3"/>
  <c r="AF10" i="27"/>
  <c r="AF12" i="27"/>
  <c r="AF13" i="27"/>
  <c r="AF14" i="27"/>
  <c r="AF15" i="27"/>
  <c r="AF16" i="27"/>
  <c r="AF17" i="27"/>
  <c r="AF18" i="27"/>
  <c r="AF19" i="27"/>
  <c r="AF20" i="27"/>
  <c r="AF21" i="27"/>
  <c r="AF22" i="27"/>
  <c r="AF23" i="27"/>
  <c r="AF24" i="27"/>
  <c r="S31" i="3"/>
  <c r="R31" i="3"/>
  <c r="Q31" i="3"/>
  <c r="P31" i="3"/>
  <c r="D31" i="3"/>
  <c r="C31" i="3"/>
  <c r="B31" i="3"/>
  <c r="A31" i="3"/>
  <c r="AF10" i="28"/>
  <c r="AF12" i="28"/>
  <c r="AF13" i="28"/>
  <c r="AF14" i="28"/>
  <c r="AF15" i="28"/>
  <c r="AF16" i="28"/>
  <c r="AF17" i="28"/>
  <c r="AF18" i="28"/>
  <c r="AF19" i="28"/>
  <c r="AF20" i="28"/>
  <c r="AF21" i="28"/>
  <c r="AF22" i="28"/>
  <c r="AF23" i="28"/>
  <c r="AF24" i="28"/>
  <c r="S30" i="3"/>
  <c r="R30" i="3"/>
  <c r="Q30" i="3"/>
  <c r="P30" i="3"/>
  <c r="D30" i="3"/>
  <c r="C30" i="3"/>
  <c r="B30" i="3"/>
  <c r="A30" i="3"/>
  <c r="AF10" i="29"/>
  <c r="AF12" i="29"/>
  <c r="AF13" i="29"/>
  <c r="AF14" i="29"/>
  <c r="AF15" i="29"/>
  <c r="AF16" i="29"/>
  <c r="AF17" i="29"/>
  <c r="AF18" i="29"/>
  <c r="AF19" i="29"/>
  <c r="AF20" i="29"/>
  <c r="AF21" i="29"/>
  <c r="AF22" i="29"/>
  <c r="AF23" i="29"/>
  <c r="AF24" i="29"/>
  <c r="S29" i="3"/>
  <c r="R29" i="3"/>
  <c r="Q29" i="3"/>
  <c r="P29" i="3"/>
  <c r="D29" i="3"/>
  <c r="C29" i="3"/>
  <c r="B29" i="3"/>
  <c r="A29" i="3"/>
  <c r="AF10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S27" i="3"/>
  <c r="R27" i="3"/>
  <c r="Q27" i="3"/>
  <c r="P27" i="3"/>
  <c r="D27" i="3"/>
  <c r="C27" i="3"/>
  <c r="B27" i="3"/>
  <c r="A27" i="3"/>
  <c r="AF10" i="19"/>
  <c r="AF12" i="19"/>
  <c r="AF13" i="19"/>
  <c r="AF14" i="19"/>
  <c r="AF15" i="19"/>
  <c r="AF16" i="19"/>
  <c r="AF17" i="19"/>
  <c r="AF18" i="19"/>
  <c r="AF19" i="19"/>
  <c r="AF20" i="19"/>
  <c r="AF21" i="19"/>
  <c r="AF22" i="19"/>
  <c r="AF23" i="19"/>
  <c r="AF24" i="19"/>
  <c r="S26" i="3"/>
  <c r="R26" i="3"/>
  <c r="Q26" i="3"/>
  <c r="P26" i="3"/>
  <c r="D26" i="3"/>
  <c r="C26" i="3"/>
  <c r="B26" i="3"/>
  <c r="A26" i="3"/>
  <c r="AF10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S25" i="3"/>
  <c r="R25" i="3"/>
  <c r="Q25" i="3"/>
  <c r="P25" i="3"/>
  <c r="D25" i="3"/>
  <c r="C25" i="3"/>
  <c r="B25" i="3"/>
  <c r="A25" i="3"/>
  <c r="AF10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S24" i="3"/>
  <c r="R24" i="3"/>
  <c r="Q24" i="3"/>
  <c r="P24" i="3"/>
  <c r="D24" i="3"/>
  <c r="C24" i="3"/>
  <c r="B24" i="3"/>
  <c r="A24" i="3"/>
  <c r="AF10" i="22"/>
  <c r="AF12" i="22"/>
  <c r="AF13" i="22"/>
  <c r="AF14" i="22"/>
  <c r="AF15" i="22"/>
  <c r="AF16" i="22"/>
  <c r="AF17" i="22"/>
  <c r="AF18" i="22"/>
  <c r="AF19" i="22"/>
  <c r="AF20" i="22"/>
  <c r="AF21" i="22"/>
  <c r="AF22" i="22"/>
  <c r="AF23" i="22"/>
  <c r="AF24" i="22"/>
  <c r="S23" i="3"/>
  <c r="R23" i="3"/>
  <c r="Q23" i="3"/>
  <c r="P23" i="3"/>
  <c r="D23" i="3"/>
  <c r="C23" i="3"/>
  <c r="B23" i="3"/>
  <c r="A23" i="3"/>
  <c r="AF10" i="18"/>
  <c r="AF12" i="18"/>
  <c r="AF13" i="18"/>
  <c r="AF14" i="18"/>
  <c r="AF15" i="18"/>
  <c r="AF16" i="18"/>
  <c r="AF17" i="18"/>
  <c r="AF18" i="18"/>
  <c r="AF19" i="18"/>
  <c r="AF20" i="18"/>
  <c r="AF21" i="18"/>
  <c r="AF22" i="18"/>
  <c r="AF23" i="18"/>
  <c r="AF24" i="18"/>
  <c r="S22" i="3"/>
  <c r="R22" i="3"/>
  <c r="Q22" i="3"/>
  <c r="P22" i="3"/>
  <c r="D22" i="3"/>
  <c r="C22" i="3"/>
  <c r="B22" i="3"/>
  <c r="A22" i="3"/>
  <c r="AF10" i="17"/>
  <c r="AF12" i="17"/>
  <c r="AF13" i="17"/>
  <c r="AF14" i="17"/>
  <c r="AF15" i="17"/>
  <c r="AF16" i="17"/>
  <c r="AF17" i="17"/>
  <c r="AF18" i="17"/>
  <c r="AF19" i="17"/>
  <c r="AF20" i="17"/>
  <c r="AF21" i="17"/>
  <c r="AF22" i="17"/>
  <c r="AF23" i="17"/>
  <c r="AF24" i="17"/>
  <c r="S21" i="3"/>
  <c r="R21" i="3"/>
  <c r="Q21" i="3"/>
  <c r="P21" i="3"/>
  <c r="D21" i="3"/>
  <c r="C21" i="3"/>
  <c r="B21" i="3"/>
  <c r="A21" i="3"/>
  <c r="AF10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S20" i="3"/>
  <c r="R20" i="3"/>
  <c r="Q20" i="3"/>
  <c r="P20" i="3"/>
  <c r="D20" i="3"/>
  <c r="C20" i="3"/>
  <c r="B20" i="3"/>
  <c r="A20" i="3"/>
  <c r="AF10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S19" i="3"/>
  <c r="R19" i="3"/>
  <c r="Q19" i="3"/>
  <c r="P19" i="3"/>
  <c r="D19" i="3"/>
  <c r="C19" i="3"/>
  <c r="B19" i="3"/>
  <c r="A19" i="3"/>
  <c r="AF10" i="14"/>
  <c r="AF12" i="14"/>
  <c r="AF13" i="14"/>
  <c r="AF14" i="14"/>
  <c r="AF15" i="14"/>
  <c r="AF16" i="14"/>
  <c r="AF17" i="14"/>
  <c r="AF18" i="14"/>
  <c r="AF19" i="14"/>
  <c r="AF20" i="14"/>
  <c r="AF21" i="14"/>
  <c r="AF22" i="14"/>
  <c r="AF23" i="14"/>
  <c r="AF24" i="14"/>
  <c r="S18" i="3"/>
  <c r="R18" i="3"/>
  <c r="Q18" i="3"/>
  <c r="P18" i="3"/>
  <c r="D18" i="3"/>
  <c r="C18" i="3"/>
  <c r="B18" i="3"/>
  <c r="A18" i="3"/>
  <c r="AF10" i="13"/>
  <c r="AF12" i="13"/>
  <c r="AF13" i="13"/>
  <c r="AF14" i="13"/>
  <c r="AF15" i="13"/>
  <c r="AF16" i="13"/>
  <c r="AF17" i="13"/>
  <c r="AF18" i="13"/>
  <c r="AF19" i="13"/>
  <c r="AF20" i="13"/>
  <c r="AF21" i="13"/>
  <c r="AF22" i="13"/>
  <c r="AF23" i="13"/>
  <c r="AF24" i="13"/>
  <c r="S17" i="3"/>
  <c r="R17" i="3"/>
  <c r="Q17" i="3"/>
  <c r="P17" i="3"/>
  <c r="D17" i="3"/>
  <c r="C17" i="3"/>
  <c r="B17" i="3"/>
  <c r="A17" i="3"/>
  <c r="AF10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S16" i="3"/>
  <c r="R16" i="3"/>
  <c r="Q16" i="3"/>
  <c r="P16" i="3"/>
  <c r="D16" i="3"/>
  <c r="C16" i="3"/>
  <c r="B16" i="3"/>
  <c r="A16" i="3"/>
  <c r="AF10" i="11"/>
  <c r="AF12" i="11"/>
  <c r="AF13" i="11"/>
  <c r="AF14" i="11"/>
  <c r="AF15" i="11"/>
  <c r="AF16" i="11"/>
  <c r="AF17" i="11"/>
  <c r="AF18" i="11"/>
  <c r="AF19" i="11"/>
  <c r="AF20" i="11"/>
  <c r="AF21" i="11"/>
  <c r="AF22" i="11"/>
  <c r="AF23" i="11"/>
  <c r="AF24" i="11"/>
  <c r="S15" i="3"/>
  <c r="R15" i="3"/>
  <c r="Q15" i="3"/>
  <c r="P15" i="3"/>
  <c r="D15" i="3"/>
  <c r="C15" i="3"/>
  <c r="B15" i="3"/>
  <c r="A15" i="3"/>
  <c r="AF10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S14" i="3"/>
  <c r="R14" i="3"/>
  <c r="Q14" i="3"/>
  <c r="P14" i="3"/>
  <c r="D14" i="3"/>
  <c r="C14" i="3"/>
  <c r="B14" i="3"/>
  <c r="A14" i="3"/>
  <c r="AF10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S13" i="3"/>
  <c r="R13" i="3"/>
  <c r="Q13" i="3"/>
  <c r="P13" i="3"/>
  <c r="D13" i="3"/>
  <c r="C13" i="3"/>
  <c r="B13" i="3"/>
  <c r="A13" i="3"/>
  <c r="AF10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S12" i="3"/>
  <c r="R12" i="3"/>
  <c r="Q12" i="3"/>
  <c r="P12" i="3"/>
  <c r="D12" i="3"/>
  <c r="C12" i="3"/>
  <c r="B12" i="3"/>
  <c r="A12" i="3"/>
  <c r="AF10" i="7"/>
  <c r="AF12" i="7"/>
  <c r="AF13" i="7"/>
  <c r="AF14" i="7"/>
  <c r="AF15" i="7"/>
  <c r="AF16" i="7"/>
  <c r="AF17" i="7"/>
  <c r="AF18" i="7"/>
  <c r="AF19" i="7"/>
  <c r="AF20" i="7"/>
  <c r="AF21" i="7"/>
  <c r="AF22" i="7"/>
  <c r="AF23" i="7"/>
  <c r="AF24" i="7"/>
  <c r="S11" i="3"/>
  <c r="R11" i="3"/>
  <c r="Q11" i="3"/>
  <c r="P11" i="3"/>
  <c r="D11" i="3"/>
  <c r="C11" i="3"/>
  <c r="B11" i="3"/>
  <c r="A11" i="3"/>
  <c r="AF10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S10" i="3"/>
  <c r="R10" i="3"/>
  <c r="Q10" i="3"/>
  <c r="P10" i="3"/>
  <c r="D10" i="3"/>
  <c r="C10" i="3"/>
  <c r="B10" i="3"/>
  <c r="A10" i="3"/>
  <c r="AF10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S9" i="3"/>
  <c r="R9" i="3"/>
  <c r="Q9" i="3"/>
  <c r="P9" i="3"/>
  <c r="D9" i="3"/>
  <c r="C9" i="3"/>
  <c r="B9" i="3"/>
  <c r="A9" i="3"/>
  <c r="AF10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S8" i="3"/>
  <c r="R8" i="3"/>
  <c r="Q8" i="3"/>
  <c r="P8" i="3"/>
  <c r="D8" i="3"/>
  <c r="C8" i="3"/>
  <c r="B8" i="3"/>
  <c r="A8" i="3"/>
  <c r="AF10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S7" i="3"/>
  <c r="R7" i="3"/>
  <c r="Q7" i="3"/>
  <c r="P7" i="3"/>
  <c r="D7" i="3"/>
  <c r="C7" i="3"/>
  <c r="B7" i="3"/>
  <c r="A7" i="3"/>
  <c r="E10" i="53"/>
  <c r="E11" i="53"/>
  <c r="G11" i="53" s="1"/>
  <c r="E12" i="53"/>
  <c r="E13" i="53"/>
  <c r="G13" i="53" s="1"/>
  <c r="E14" i="53"/>
  <c r="G14" i="53" s="1"/>
  <c r="K14" i="53" s="1"/>
  <c r="E15" i="53"/>
  <c r="G15" i="53" s="1"/>
  <c r="E16" i="53"/>
  <c r="G16" i="53" s="1"/>
  <c r="E17" i="53"/>
  <c r="G17" i="53" s="1"/>
  <c r="E18" i="53"/>
  <c r="G18" i="53" s="1"/>
  <c r="E19" i="53"/>
  <c r="G19" i="53" s="1"/>
  <c r="E20" i="53"/>
  <c r="G20" i="53"/>
  <c r="E21" i="53"/>
  <c r="G21" i="53" s="1"/>
  <c r="E22" i="53"/>
  <c r="G22" i="53"/>
  <c r="E23" i="53"/>
  <c r="G23" i="53" s="1"/>
  <c r="E24" i="53"/>
  <c r="G24" i="53" s="1"/>
  <c r="E27" i="53"/>
  <c r="E28" i="53"/>
  <c r="G28" i="53" s="1"/>
  <c r="L28" i="53" s="1"/>
  <c r="E29" i="53"/>
  <c r="E30" i="53"/>
  <c r="G30" i="53" s="1"/>
  <c r="E31" i="53"/>
  <c r="G31" i="53"/>
  <c r="L31" i="53" s="1"/>
  <c r="E32" i="53"/>
  <c r="G32" i="53" s="1"/>
  <c r="E33" i="53"/>
  <c r="G33" i="53" s="1"/>
  <c r="E34" i="53"/>
  <c r="G34" i="53" s="1"/>
  <c r="L34" i="53" s="1"/>
  <c r="E35" i="53"/>
  <c r="G35" i="53" s="1"/>
  <c r="E36" i="53"/>
  <c r="G36" i="53" s="1"/>
  <c r="E37" i="53"/>
  <c r="G37" i="53"/>
  <c r="E38" i="53"/>
  <c r="G38" i="53" s="1"/>
  <c r="E39" i="53"/>
  <c r="G39" i="53" s="1"/>
  <c r="E40" i="53"/>
  <c r="G40" i="53" s="1"/>
  <c r="L40" i="53" s="1"/>
  <c r="E41" i="53"/>
  <c r="G41" i="53" s="1"/>
  <c r="X10" i="53"/>
  <c r="Z10" i="53" s="1"/>
  <c r="X11" i="53"/>
  <c r="Z11" i="53"/>
  <c r="AE11" i="53" s="1"/>
  <c r="X12" i="53"/>
  <c r="Z12" i="53" s="1"/>
  <c r="X13" i="53"/>
  <c r="Z13" i="53" s="1"/>
  <c r="X14" i="53"/>
  <c r="X15" i="53"/>
  <c r="Z15" i="53"/>
  <c r="X16" i="53"/>
  <c r="Z16" i="53"/>
  <c r="X17" i="53"/>
  <c r="Z17" i="53" s="1"/>
  <c r="X18" i="53"/>
  <c r="Z18" i="53" s="1"/>
  <c r="AE18" i="53" s="1"/>
  <c r="X19" i="53"/>
  <c r="Z19" i="53"/>
  <c r="X20" i="53"/>
  <c r="Z20" i="53"/>
  <c r="X21" i="53"/>
  <c r="Z21" i="53" s="1"/>
  <c r="X22" i="53"/>
  <c r="Z22" i="53"/>
  <c r="AE22" i="53" s="1"/>
  <c r="X23" i="53"/>
  <c r="Z23" i="53" s="1"/>
  <c r="X24" i="53"/>
  <c r="Z24" i="53"/>
  <c r="X27" i="53"/>
  <c r="Z27" i="53" s="1"/>
  <c r="X28" i="53"/>
  <c r="X29" i="53"/>
  <c r="Z29" i="53" s="1"/>
  <c r="X30" i="53"/>
  <c r="Z30" i="53"/>
  <c r="AE30" i="53" s="1"/>
  <c r="X31" i="53"/>
  <c r="Z31" i="53" s="1"/>
  <c r="X32" i="53"/>
  <c r="Z32" i="53" s="1"/>
  <c r="X33" i="53"/>
  <c r="Z33" i="53" s="1"/>
  <c r="AE33" i="53" s="1"/>
  <c r="X34" i="53"/>
  <c r="Z34" i="53" s="1"/>
  <c r="X35" i="53"/>
  <c r="Z35" i="53" s="1"/>
  <c r="X36" i="53"/>
  <c r="Z36" i="53"/>
  <c r="AE36" i="53" s="1"/>
  <c r="X37" i="53"/>
  <c r="Z37" i="53" s="1"/>
  <c r="X38" i="53"/>
  <c r="Z38" i="53"/>
  <c r="AE38" i="53" s="1"/>
  <c r="X39" i="53"/>
  <c r="Z39" i="53" s="1"/>
  <c r="AE39" i="53" s="1"/>
  <c r="X40" i="53"/>
  <c r="Z40" i="53" s="1"/>
  <c r="X41" i="53"/>
  <c r="Z41" i="53" s="1"/>
  <c r="P25" i="53"/>
  <c r="P26" i="53" s="1"/>
  <c r="N33" i="3"/>
  <c r="P42" i="53"/>
  <c r="N92" i="3" s="1"/>
  <c r="AI25" i="53"/>
  <c r="AC33" i="3" s="1"/>
  <c r="F25" i="53"/>
  <c r="F26" i="53"/>
  <c r="F43" i="53" s="1"/>
  <c r="F42" i="53"/>
  <c r="Y25" i="53"/>
  <c r="Y42" i="53"/>
  <c r="D25" i="53"/>
  <c r="D26" i="53" s="1"/>
  <c r="D42" i="53"/>
  <c r="W25" i="53"/>
  <c r="W42" i="53"/>
  <c r="B25" i="53"/>
  <c r="B26" i="53" s="1"/>
  <c r="B42" i="53"/>
  <c r="U25" i="53"/>
  <c r="U42" i="53"/>
  <c r="AK5" i="53"/>
  <c r="AE5" i="53"/>
  <c r="Z5" i="53"/>
  <c r="V5" i="53"/>
  <c r="AK3" i="53"/>
  <c r="AE3" i="53"/>
  <c r="Z3" i="53"/>
  <c r="U3" i="53"/>
  <c r="S1" i="53"/>
  <c r="AL1" i="53" s="1"/>
  <c r="L1" i="53"/>
  <c r="AE1" i="53" s="1"/>
  <c r="E10" i="52"/>
  <c r="G10" i="52" s="1"/>
  <c r="E11" i="52"/>
  <c r="G11" i="52" s="1"/>
  <c r="E12" i="52"/>
  <c r="E13" i="52"/>
  <c r="G13" i="52" s="1"/>
  <c r="H13" i="52" s="1"/>
  <c r="E14" i="52"/>
  <c r="G14" i="52" s="1"/>
  <c r="E15" i="52"/>
  <c r="G15" i="52" s="1"/>
  <c r="E16" i="52"/>
  <c r="G16" i="52" s="1"/>
  <c r="E17" i="52"/>
  <c r="G17" i="52" s="1"/>
  <c r="E18" i="52"/>
  <c r="G18" i="52" s="1"/>
  <c r="E19" i="52"/>
  <c r="G19" i="52" s="1"/>
  <c r="E20" i="52"/>
  <c r="G20" i="52" s="1"/>
  <c r="E21" i="52"/>
  <c r="G21" i="52" s="1"/>
  <c r="E22" i="52"/>
  <c r="G22" i="52" s="1"/>
  <c r="E23" i="52"/>
  <c r="G23" i="52"/>
  <c r="E24" i="52"/>
  <c r="G24" i="52" s="1"/>
  <c r="E27" i="52"/>
  <c r="E28" i="52"/>
  <c r="G28" i="52"/>
  <c r="E29" i="52"/>
  <c r="G29" i="52" s="1"/>
  <c r="E30" i="52"/>
  <c r="G30" i="52"/>
  <c r="E31" i="52"/>
  <c r="G31" i="52" s="1"/>
  <c r="E32" i="52"/>
  <c r="G32" i="52" s="1"/>
  <c r="E33" i="52"/>
  <c r="G33" i="52" s="1"/>
  <c r="E34" i="52"/>
  <c r="G34" i="52" s="1"/>
  <c r="E35" i="52"/>
  <c r="G35" i="52"/>
  <c r="L35" i="52" s="1"/>
  <c r="E36" i="52"/>
  <c r="G36" i="52" s="1"/>
  <c r="E37" i="52"/>
  <c r="G37" i="52" s="1"/>
  <c r="E38" i="52"/>
  <c r="G38" i="52"/>
  <c r="E39" i="52"/>
  <c r="G39" i="52" s="1"/>
  <c r="L39" i="52" s="1"/>
  <c r="E40" i="52"/>
  <c r="G40" i="52"/>
  <c r="E41" i="52"/>
  <c r="G41" i="52" s="1"/>
  <c r="X10" i="52"/>
  <c r="Z10" i="52" s="1"/>
  <c r="X11" i="52"/>
  <c r="Z11" i="52"/>
  <c r="X12" i="52"/>
  <c r="Z12" i="52" s="1"/>
  <c r="X13" i="52"/>
  <c r="Z13" i="52" s="1"/>
  <c r="X14" i="52"/>
  <c r="X15" i="52"/>
  <c r="Z15" i="52" s="1"/>
  <c r="AE15" i="52" s="1"/>
  <c r="X16" i="52"/>
  <c r="Z16" i="52"/>
  <c r="X17" i="52"/>
  <c r="Z17" i="52" s="1"/>
  <c r="X18" i="52"/>
  <c r="Z18" i="52" s="1"/>
  <c r="AE18" i="52" s="1"/>
  <c r="X19" i="52"/>
  <c r="Z19" i="52" s="1"/>
  <c r="X20" i="52"/>
  <c r="Z20" i="52"/>
  <c r="X21" i="52"/>
  <c r="Z21" i="52" s="1"/>
  <c r="AE21" i="52" s="1"/>
  <c r="X22" i="52"/>
  <c r="Z22" i="52"/>
  <c r="X23" i="52"/>
  <c r="Z23" i="52" s="1"/>
  <c r="AE23" i="52" s="1"/>
  <c r="X24" i="52"/>
  <c r="Z24" i="52" s="1"/>
  <c r="X27" i="52"/>
  <c r="Z27" i="52" s="1"/>
  <c r="X28" i="52"/>
  <c r="X29" i="52"/>
  <c r="Z29" i="52" s="1"/>
  <c r="AE29" i="52" s="1"/>
  <c r="X30" i="52"/>
  <c r="Z30" i="52" s="1"/>
  <c r="X31" i="52"/>
  <c r="Z31" i="52" s="1"/>
  <c r="AE31" i="52" s="1"/>
  <c r="X32" i="52"/>
  <c r="Z32" i="52" s="1"/>
  <c r="X33" i="52"/>
  <c r="Z33" i="52"/>
  <c r="AE33" i="52" s="1"/>
  <c r="X34" i="52"/>
  <c r="Z34" i="52" s="1"/>
  <c r="X35" i="52"/>
  <c r="Z35" i="52" s="1"/>
  <c r="AE35" i="52" s="1"/>
  <c r="X36" i="52"/>
  <c r="Z36" i="52" s="1"/>
  <c r="X37" i="52"/>
  <c r="Z37" i="52" s="1"/>
  <c r="AE37" i="52" s="1"/>
  <c r="X38" i="52"/>
  <c r="Z38" i="52" s="1"/>
  <c r="X39" i="52"/>
  <c r="Z39" i="52" s="1"/>
  <c r="AE39" i="52" s="1"/>
  <c r="X40" i="52"/>
  <c r="Z40" i="52" s="1"/>
  <c r="X41" i="52"/>
  <c r="Z41" i="52" s="1"/>
  <c r="AE41" i="52" s="1"/>
  <c r="P25" i="52"/>
  <c r="N34" i="3" s="1"/>
  <c r="P26" i="52"/>
  <c r="P43" i="52" s="1"/>
  <c r="AI26" i="52" s="1"/>
  <c r="P42" i="52"/>
  <c r="N93" i="3" s="1"/>
  <c r="AI25" i="52"/>
  <c r="AC34" i="3"/>
  <c r="F25" i="52"/>
  <c r="F26" i="52"/>
  <c r="F43" i="52" s="1"/>
  <c r="Y26" i="52" s="1"/>
  <c r="F42" i="52"/>
  <c r="Y25" i="52"/>
  <c r="Y42" i="52"/>
  <c r="D25" i="52"/>
  <c r="D26" i="52" s="1"/>
  <c r="D42" i="52"/>
  <c r="W25" i="52"/>
  <c r="W42" i="52"/>
  <c r="B25" i="52"/>
  <c r="B26" i="52" s="1"/>
  <c r="B43" i="52" s="1"/>
  <c r="B42" i="52"/>
  <c r="U25" i="52"/>
  <c r="U42" i="52"/>
  <c r="AK5" i="52"/>
  <c r="AE5" i="52"/>
  <c r="Z5" i="52"/>
  <c r="V5" i="52"/>
  <c r="AK3" i="52"/>
  <c r="AE3" i="52"/>
  <c r="Z3" i="52"/>
  <c r="U3" i="52"/>
  <c r="S1" i="52"/>
  <c r="AL1" i="52" s="1"/>
  <c r="L1" i="52"/>
  <c r="AE1" i="52" s="1"/>
  <c r="E10" i="51"/>
  <c r="G10" i="51" s="1"/>
  <c r="K10" i="51" s="1"/>
  <c r="E11" i="51"/>
  <c r="G11" i="51" s="1"/>
  <c r="E12" i="51"/>
  <c r="E13" i="51"/>
  <c r="G13" i="51" s="1"/>
  <c r="E14" i="51"/>
  <c r="G14" i="51" s="1"/>
  <c r="H14" i="51" s="1"/>
  <c r="E15" i="51"/>
  <c r="G15" i="51" s="1"/>
  <c r="E16" i="51"/>
  <c r="G16" i="51" s="1"/>
  <c r="E17" i="51"/>
  <c r="G17" i="51" s="1"/>
  <c r="E18" i="51"/>
  <c r="G18" i="51" s="1"/>
  <c r="E19" i="51"/>
  <c r="G19" i="51" s="1"/>
  <c r="E20" i="51"/>
  <c r="G20" i="51"/>
  <c r="E21" i="51"/>
  <c r="G21" i="51" s="1"/>
  <c r="E22" i="51"/>
  <c r="G22" i="51" s="1"/>
  <c r="E23" i="51"/>
  <c r="G23" i="51" s="1"/>
  <c r="E24" i="51"/>
  <c r="G24" i="51" s="1"/>
  <c r="E27" i="51"/>
  <c r="E28" i="51"/>
  <c r="G28" i="51"/>
  <c r="E29" i="51"/>
  <c r="G29" i="51"/>
  <c r="E30" i="51"/>
  <c r="G30" i="51" s="1"/>
  <c r="L30" i="51" s="1"/>
  <c r="E31" i="51"/>
  <c r="G31" i="51"/>
  <c r="E32" i="51"/>
  <c r="G32" i="51" s="1"/>
  <c r="L32" i="51" s="1"/>
  <c r="E33" i="51"/>
  <c r="G33" i="51" s="1"/>
  <c r="E34" i="51"/>
  <c r="G34" i="51" s="1"/>
  <c r="L34" i="51" s="1"/>
  <c r="E35" i="51"/>
  <c r="G35" i="51" s="1"/>
  <c r="E36" i="51"/>
  <c r="G36" i="51"/>
  <c r="L36" i="51" s="1"/>
  <c r="E37" i="51"/>
  <c r="G37" i="51" s="1"/>
  <c r="E38" i="51"/>
  <c r="G38" i="51" s="1"/>
  <c r="E39" i="51"/>
  <c r="G39" i="51"/>
  <c r="E40" i="51"/>
  <c r="E41" i="51"/>
  <c r="G41" i="51"/>
  <c r="X10" i="51"/>
  <c r="Z10" i="51" s="1"/>
  <c r="X11" i="51"/>
  <c r="Z11" i="51" s="1"/>
  <c r="X12" i="51"/>
  <c r="Z12" i="51"/>
  <c r="X13" i="51"/>
  <c r="Z13" i="51" s="1"/>
  <c r="X14" i="51"/>
  <c r="Z14" i="51" s="1"/>
  <c r="X15" i="51"/>
  <c r="Z15" i="51" s="1"/>
  <c r="AE15" i="51" s="1"/>
  <c r="X16" i="51"/>
  <c r="Z16" i="51"/>
  <c r="X17" i="51"/>
  <c r="Z17" i="51" s="1"/>
  <c r="AE17" i="51" s="1"/>
  <c r="X18" i="51"/>
  <c r="Z18" i="51" s="1"/>
  <c r="X19" i="51"/>
  <c r="Z19" i="51"/>
  <c r="AE19" i="51" s="1"/>
  <c r="X20" i="51"/>
  <c r="Z20" i="51"/>
  <c r="X21" i="51"/>
  <c r="Z21" i="51"/>
  <c r="X22" i="51"/>
  <c r="Z22" i="51" s="1"/>
  <c r="X23" i="51"/>
  <c r="Z23" i="51"/>
  <c r="AE23" i="51" s="1"/>
  <c r="X24" i="51"/>
  <c r="Z24" i="51" s="1"/>
  <c r="X27" i="51"/>
  <c r="Z27" i="51" s="1"/>
  <c r="X28" i="51"/>
  <c r="X29" i="51"/>
  <c r="Z29" i="51" s="1"/>
  <c r="X30" i="51"/>
  <c r="Z30" i="51" s="1"/>
  <c r="AE30" i="51" s="1"/>
  <c r="X31" i="51"/>
  <c r="Z31" i="51" s="1"/>
  <c r="AE31" i="51" s="1"/>
  <c r="X32" i="51"/>
  <c r="Z32" i="51" s="1"/>
  <c r="AE32" i="51" s="1"/>
  <c r="X33" i="51"/>
  <c r="Z33" i="51"/>
  <c r="AE33" i="51" s="1"/>
  <c r="X34" i="51"/>
  <c r="Z34" i="51" s="1"/>
  <c r="AE34" i="51" s="1"/>
  <c r="X35" i="51"/>
  <c r="Z35" i="51" s="1"/>
  <c r="X36" i="51"/>
  <c r="Z36" i="51" s="1"/>
  <c r="AE36" i="51" s="1"/>
  <c r="X37" i="51"/>
  <c r="Z37" i="51" s="1"/>
  <c r="AE37" i="51" s="1"/>
  <c r="X38" i="51"/>
  <c r="Z38" i="51" s="1"/>
  <c r="X39" i="51"/>
  <c r="Z39" i="51" s="1"/>
  <c r="AE39" i="51" s="1"/>
  <c r="X40" i="51"/>
  <c r="Z40" i="51" s="1"/>
  <c r="AE40" i="51" s="1"/>
  <c r="X41" i="51"/>
  <c r="Z41" i="51"/>
  <c r="AE41" i="51" s="1"/>
  <c r="P25" i="51"/>
  <c r="N35" i="3" s="1"/>
  <c r="P26" i="51"/>
  <c r="P42" i="51"/>
  <c r="AI25" i="51"/>
  <c r="AC35" i="3" s="1"/>
  <c r="F25" i="51"/>
  <c r="F26" i="51" s="1"/>
  <c r="F43" i="51" s="1"/>
  <c r="F42" i="51"/>
  <c r="Y25" i="51"/>
  <c r="Y42" i="51"/>
  <c r="D25" i="51"/>
  <c r="D26" i="51" s="1"/>
  <c r="D42" i="51"/>
  <c r="W25" i="51"/>
  <c r="W42" i="51"/>
  <c r="B25" i="51"/>
  <c r="B26" i="51" s="1"/>
  <c r="B42" i="51"/>
  <c r="U25" i="51"/>
  <c r="U42" i="51"/>
  <c r="AK5" i="51"/>
  <c r="AE5" i="51"/>
  <c r="Z5" i="51"/>
  <c r="V5" i="51"/>
  <c r="AK3" i="51"/>
  <c r="AE3" i="51"/>
  <c r="Z3" i="51"/>
  <c r="U3" i="51"/>
  <c r="S1" i="51"/>
  <c r="AL1" i="51" s="1"/>
  <c r="L1" i="51"/>
  <c r="AE1" i="51" s="1"/>
  <c r="E10" i="50"/>
  <c r="G10" i="50" s="1"/>
  <c r="E11" i="50"/>
  <c r="G11" i="50"/>
  <c r="J11" i="50" s="1"/>
  <c r="E12" i="50"/>
  <c r="E13" i="50"/>
  <c r="G13" i="50" s="1"/>
  <c r="E14" i="50"/>
  <c r="G14" i="50" s="1"/>
  <c r="E15" i="50"/>
  <c r="G15" i="50" s="1"/>
  <c r="E16" i="50"/>
  <c r="G16" i="50" s="1"/>
  <c r="E17" i="50"/>
  <c r="G17" i="50"/>
  <c r="E18" i="50"/>
  <c r="G18" i="50" s="1"/>
  <c r="E19" i="50"/>
  <c r="G19" i="50"/>
  <c r="E20" i="50"/>
  <c r="G20" i="50" s="1"/>
  <c r="E21" i="50"/>
  <c r="G21" i="50" s="1"/>
  <c r="E22" i="50"/>
  <c r="G22" i="50"/>
  <c r="E23" i="50"/>
  <c r="G23" i="50" s="1"/>
  <c r="E24" i="50"/>
  <c r="G24" i="50" s="1"/>
  <c r="E27" i="50"/>
  <c r="G27" i="50" s="1"/>
  <c r="E28" i="50"/>
  <c r="G28" i="50" s="1"/>
  <c r="L28" i="50" s="1"/>
  <c r="E29" i="50"/>
  <c r="G29" i="50" s="1"/>
  <c r="E30" i="50"/>
  <c r="G30" i="50" s="1"/>
  <c r="E31" i="50"/>
  <c r="G31" i="50" s="1"/>
  <c r="L31" i="50" s="1"/>
  <c r="E32" i="50"/>
  <c r="G32" i="50" s="1"/>
  <c r="E33" i="50"/>
  <c r="G33" i="50" s="1"/>
  <c r="E34" i="50"/>
  <c r="G34" i="50" s="1"/>
  <c r="L34" i="50" s="1"/>
  <c r="E35" i="50"/>
  <c r="G35" i="50" s="1"/>
  <c r="E36" i="50"/>
  <c r="G36" i="50" s="1"/>
  <c r="L36" i="50" s="1"/>
  <c r="E37" i="50"/>
  <c r="G37" i="50" s="1"/>
  <c r="E38" i="50"/>
  <c r="G38" i="50" s="1"/>
  <c r="E39" i="50"/>
  <c r="G39" i="50" s="1"/>
  <c r="E40" i="50"/>
  <c r="G40" i="50" s="1"/>
  <c r="E41" i="50"/>
  <c r="G41" i="50" s="1"/>
  <c r="X10" i="50"/>
  <c r="Z10" i="50" s="1"/>
  <c r="X11" i="50"/>
  <c r="Z11" i="50" s="1"/>
  <c r="X12" i="50"/>
  <c r="Z12" i="50"/>
  <c r="X13" i="50"/>
  <c r="Z13" i="50" s="1"/>
  <c r="AE13" i="50" s="1"/>
  <c r="X14" i="50"/>
  <c r="Z14" i="50" s="1"/>
  <c r="AE14" i="50" s="1"/>
  <c r="X15" i="50"/>
  <c r="Z15" i="50" s="1"/>
  <c r="AE15" i="50" s="1"/>
  <c r="X16" i="50"/>
  <c r="Z16" i="50" s="1"/>
  <c r="X17" i="50"/>
  <c r="Z17" i="50" s="1"/>
  <c r="X18" i="50"/>
  <c r="Z18" i="50"/>
  <c r="X19" i="50"/>
  <c r="Z19" i="50" s="1"/>
  <c r="X20" i="50"/>
  <c r="Z20" i="50"/>
  <c r="X21" i="50"/>
  <c r="Z21" i="50" s="1"/>
  <c r="X22" i="50"/>
  <c r="Z22" i="50" s="1"/>
  <c r="X23" i="50"/>
  <c r="Z23" i="50" s="1"/>
  <c r="X24" i="50"/>
  <c r="Z24" i="50"/>
  <c r="X27" i="50"/>
  <c r="Z27" i="50" s="1"/>
  <c r="X28" i="50"/>
  <c r="X29" i="50"/>
  <c r="Z29" i="50"/>
  <c r="AE29" i="50" s="1"/>
  <c r="X30" i="50"/>
  <c r="Z30" i="50" s="1"/>
  <c r="X31" i="50"/>
  <c r="Z31" i="50"/>
  <c r="AE31" i="50" s="1"/>
  <c r="X32" i="50"/>
  <c r="Z32" i="50" s="1"/>
  <c r="X33" i="50"/>
  <c r="Z33" i="50" s="1"/>
  <c r="AE33" i="50" s="1"/>
  <c r="X34" i="50"/>
  <c r="Z34" i="50"/>
  <c r="AE34" i="50" s="1"/>
  <c r="X35" i="50"/>
  <c r="Z35" i="50" s="1"/>
  <c r="AE35" i="50" s="1"/>
  <c r="X36" i="50"/>
  <c r="Z36" i="50" s="1"/>
  <c r="AE36" i="50" s="1"/>
  <c r="X37" i="50"/>
  <c r="Z37" i="50" s="1"/>
  <c r="AE37" i="50" s="1"/>
  <c r="X38" i="50"/>
  <c r="Z38" i="50"/>
  <c r="X39" i="50"/>
  <c r="Z39" i="50" s="1"/>
  <c r="AE39" i="50" s="1"/>
  <c r="X40" i="50"/>
  <c r="Z40" i="50" s="1"/>
  <c r="X41" i="50"/>
  <c r="Z41" i="50"/>
  <c r="P25" i="50"/>
  <c r="P26" i="50" s="1"/>
  <c r="N36" i="3"/>
  <c r="P42" i="50"/>
  <c r="AI25" i="50"/>
  <c r="AC36" i="3" s="1"/>
  <c r="F25" i="50"/>
  <c r="F26" i="50" s="1"/>
  <c r="F43" i="50" s="1"/>
  <c r="F42" i="50"/>
  <c r="Y25" i="50"/>
  <c r="Y42" i="50"/>
  <c r="D25" i="50"/>
  <c r="D26" i="50" s="1"/>
  <c r="D42" i="50"/>
  <c r="W25" i="50"/>
  <c r="W42" i="50"/>
  <c r="B25" i="50"/>
  <c r="B26" i="50" s="1"/>
  <c r="B43" i="50" s="1"/>
  <c r="B42" i="50"/>
  <c r="U25" i="50"/>
  <c r="U42" i="50"/>
  <c r="AK5" i="50"/>
  <c r="AE5" i="50"/>
  <c r="Z5" i="50"/>
  <c r="V5" i="50"/>
  <c r="AK3" i="50"/>
  <c r="AE3" i="50"/>
  <c r="Z3" i="50"/>
  <c r="U3" i="50"/>
  <c r="S1" i="50"/>
  <c r="AL1" i="50"/>
  <c r="L1" i="50"/>
  <c r="AE1" i="50" s="1"/>
  <c r="E10" i="49"/>
  <c r="G10" i="49" s="1"/>
  <c r="E11" i="49"/>
  <c r="G11" i="49" s="1"/>
  <c r="E12" i="49"/>
  <c r="E13" i="49"/>
  <c r="G13" i="49" s="1"/>
  <c r="E14" i="49"/>
  <c r="G14" i="49" s="1"/>
  <c r="E15" i="49"/>
  <c r="G15" i="49" s="1"/>
  <c r="E16" i="49"/>
  <c r="G16" i="49" s="1"/>
  <c r="H16" i="49" s="1"/>
  <c r="E17" i="49"/>
  <c r="G17" i="49" s="1"/>
  <c r="E18" i="49"/>
  <c r="G18" i="49" s="1"/>
  <c r="E19" i="49"/>
  <c r="G19" i="49"/>
  <c r="E20" i="49"/>
  <c r="G20" i="49" s="1"/>
  <c r="E21" i="49"/>
  <c r="G21" i="49" s="1"/>
  <c r="E22" i="49"/>
  <c r="G22" i="49" s="1"/>
  <c r="E23" i="49"/>
  <c r="G23" i="49" s="1"/>
  <c r="E24" i="49"/>
  <c r="G24" i="49" s="1"/>
  <c r="E27" i="49"/>
  <c r="E28" i="49"/>
  <c r="G28" i="49" s="1"/>
  <c r="L28" i="49" s="1"/>
  <c r="E29" i="49"/>
  <c r="G29" i="49"/>
  <c r="E30" i="49"/>
  <c r="G30" i="49"/>
  <c r="E31" i="49"/>
  <c r="G31" i="49"/>
  <c r="E32" i="49"/>
  <c r="G32" i="49" s="1"/>
  <c r="L32" i="49" s="1"/>
  <c r="E33" i="49"/>
  <c r="G33" i="49"/>
  <c r="E34" i="49"/>
  <c r="G34" i="49" s="1"/>
  <c r="L34" i="49" s="1"/>
  <c r="E35" i="49"/>
  <c r="G35" i="49"/>
  <c r="E36" i="49"/>
  <c r="G36" i="49" s="1"/>
  <c r="E37" i="49"/>
  <c r="G37" i="49"/>
  <c r="E38" i="49"/>
  <c r="G38" i="49"/>
  <c r="L38" i="49" s="1"/>
  <c r="E39" i="49"/>
  <c r="G39" i="49" s="1"/>
  <c r="E40" i="49"/>
  <c r="G40" i="49" s="1"/>
  <c r="L40" i="49" s="1"/>
  <c r="E41" i="49"/>
  <c r="G41" i="49" s="1"/>
  <c r="X10" i="49"/>
  <c r="Z10" i="49" s="1"/>
  <c r="X11" i="49"/>
  <c r="Z11" i="49"/>
  <c r="X12" i="49"/>
  <c r="Z12" i="49" s="1"/>
  <c r="X13" i="49"/>
  <c r="Z13" i="49"/>
  <c r="X14" i="49"/>
  <c r="Z14" i="49" s="1"/>
  <c r="AE14" i="49" s="1"/>
  <c r="X15" i="49"/>
  <c r="Z15" i="49"/>
  <c r="X16" i="49"/>
  <c r="Z16" i="49" s="1"/>
  <c r="X17" i="49"/>
  <c r="Z17" i="49" s="1"/>
  <c r="X18" i="49"/>
  <c r="Z18" i="49" s="1"/>
  <c r="AE18" i="49" s="1"/>
  <c r="X19" i="49"/>
  <c r="Z19" i="49" s="1"/>
  <c r="X20" i="49"/>
  <c r="Z20" i="49" s="1"/>
  <c r="X21" i="49"/>
  <c r="Z21" i="49"/>
  <c r="X22" i="49"/>
  <c r="Z22" i="49"/>
  <c r="X23" i="49"/>
  <c r="Z23" i="49"/>
  <c r="X24" i="49"/>
  <c r="Z24" i="49" s="1"/>
  <c r="X27" i="49"/>
  <c r="Z27" i="49"/>
  <c r="X28" i="49"/>
  <c r="X29" i="49"/>
  <c r="Z29" i="49" s="1"/>
  <c r="AE29" i="49" s="1"/>
  <c r="X30" i="49"/>
  <c r="Z30" i="49"/>
  <c r="AE30" i="49" s="1"/>
  <c r="X31" i="49"/>
  <c r="Z31" i="49" s="1"/>
  <c r="X32" i="49"/>
  <c r="Z32" i="49" s="1"/>
  <c r="X33" i="49"/>
  <c r="Z33" i="49" s="1"/>
  <c r="AE33" i="49" s="1"/>
  <c r="X34" i="49"/>
  <c r="Z34" i="49"/>
  <c r="X35" i="49"/>
  <c r="Z35" i="49" s="1"/>
  <c r="X36" i="49"/>
  <c r="Z36" i="49"/>
  <c r="AE36" i="49" s="1"/>
  <c r="X37" i="49"/>
  <c r="Z37" i="49" s="1"/>
  <c r="X38" i="49"/>
  <c r="Z38" i="49" s="1"/>
  <c r="AE38" i="49" s="1"/>
  <c r="X39" i="49"/>
  <c r="Z39" i="49" s="1"/>
  <c r="AE39" i="49" s="1"/>
  <c r="X40" i="49"/>
  <c r="Z40" i="49" s="1"/>
  <c r="X41" i="49"/>
  <c r="Z41" i="49" s="1"/>
  <c r="P25" i="49"/>
  <c r="P26" i="49" s="1"/>
  <c r="N37" i="3"/>
  <c r="P42" i="49"/>
  <c r="N96" i="3" s="1"/>
  <c r="AI25" i="49"/>
  <c r="AC37" i="3" s="1"/>
  <c r="F25" i="49"/>
  <c r="F26" i="49" s="1"/>
  <c r="F42" i="49"/>
  <c r="Y25" i="49"/>
  <c r="Y42" i="49"/>
  <c r="D25" i="49"/>
  <c r="D26" i="49" s="1"/>
  <c r="D43" i="49" s="1"/>
  <c r="D42" i="49"/>
  <c r="W25" i="49"/>
  <c r="W42" i="49"/>
  <c r="B25" i="49"/>
  <c r="B26" i="49" s="1"/>
  <c r="B42" i="49"/>
  <c r="U25" i="49"/>
  <c r="U42" i="49"/>
  <c r="AK5" i="49"/>
  <c r="AE5" i="49"/>
  <c r="Z5" i="49"/>
  <c r="V5" i="49"/>
  <c r="AK3" i="49"/>
  <c r="AE3" i="49"/>
  <c r="Z3" i="49"/>
  <c r="U3" i="49"/>
  <c r="S1" i="49"/>
  <c r="AL1" i="49" s="1"/>
  <c r="L1" i="49"/>
  <c r="AE1" i="49" s="1"/>
  <c r="E10" i="48"/>
  <c r="G10" i="48" s="1"/>
  <c r="E11" i="48"/>
  <c r="G11" i="48" s="1"/>
  <c r="E12" i="48"/>
  <c r="G12" i="48" s="1"/>
  <c r="N12" i="48" s="1"/>
  <c r="E13" i="48"/>
  <c r="G13" i="48" s="1"/>
  <c r="E14" i="48"/>
  <c r="G14" i="48" s="1"/>
  <c r="E15" i="48"/>
  <c r="G15" i="48" s="1"/>
  <c r="E16" i="48"/>
  <c r="G16" i="48" s="1"/>
  <c r="K16" i="48" s="1"/>
  <c r="E17" i="48"/>
  <c r="G17" i="48" s="1"/>
  <c r="E18" i="48"/>
  <c r="G18" i="48"/>
  <c r="E19" i="48"/>
  <c r="G19" i="48" s="1"/>
  <c r="E20" i="48"/>
  <c r="G20" i="48"/>
  <c r="L20" i="48" s="1"/>
  <c r="E21" i="48"/>
  <c r="G21" i="48" s="1"/>
  <c r="E22" i="48"/>
  <c r="G22" i="48"/>
  <c r="E23" i="48"/>
  <c r="G23" i="48" s="1"/>
  <c r="E24" i="48"/>
  <c r="G24" i="48" s="1"/>
  <c r="E27" i="48"/>
  <c r="E28" i="48"/>
  <c r="G28" i="48" s="1"/>
  <c r="E29" i="48"/>
  <c r="G29" i="48" s="1"/>
  <c r="E30" i="48"/>
  <c r="G30" i="48"/>
  <c r="E31" i="48"/>
  <c r="G31" i="48" s="1"/>
  <c r="E32" i="48"/>
  <c r="G32" i="48"/>
  <c r="L32" i="48" s="1"/>
  <c r="E33" i="48"/>
  <c r="G33" i="48" s="1"/>
  <c r="E34" i="48"/>
  <c r="G34" i="48" s="1"/>
  <c r="L34" i="48" s="1"/>
  <c r="E35" i="48"/>
  <c r="G35" i="48" s="1"/>
  <c r="L35" i="48" s="1"/>
  <c r="E36" i="48"/>
  <c r="G36" i="48"/>
  <c r="E37" i="48"/>
  <c r="G37" i="48" s="1"/>
  <c r="E38" i="48"/>
  <c r="G38" i="48" s="1"/>
  <c r="E39" i="48"/>
  <c r="G39" i="48" s="1"/>
  <c r="E40" i="48"/>
  <c r="G40" i="48" s="1"/>
  <c r="L40" i="48" s="1"/>
  <c r="E41" i="48"/>
  <c r="G41" i="48" s="1"/>
  <c r="X10" i="48"/>
  <c r="Z10" i="48"/>
  <c r="X11" i="48"/>
  <c r="Z11" i="48" s="1"/>
  <c r="AE11" i="48" s="1"/>
  <c r="X12" i="48"/>
  <c r="Z12" i="48" s="1"/>
  <c r="X13" i="48"/>
  <c r="Z13" i="48" s="1"/>
  <c r="X14" i="48"/>
  <c r="Z14" i="48" s="1"/>
  <c r="AE14" i="48" s="1"/>
  <c r="X15" i="48"/>
  <c r="Z15" i="48" s="1"/>
  <c r="X16" i="48"/>
  <c r="Z16" i="48"/>
  <c r="X17" i="48"/>
  <c r="Z17" i="48" s="1"/>
  <c r="X18" i="48"/>
  <c r="Z18" i="48" s="1"/>
  <c r="AE18" i="48" s="1"/>
  <c r="X19" i="48"/>
  <c r="Z19" i="48" s="1"/>
  <c r="X20" i="48"/>
  <c r="Z20" i="48" s="1"/>
  <c r="X21" i="48"/>
  <c r="Z21" i="48" s="1"/>
  <c r="X22" i="48"/>
  <c r="Z22" i="48" s="1"/>
  <c r="AE22" i="48" s="1"/>
  <c r="X23" i="48"/>
  <c r="Z23" i="48" s="1"/>
  <c r="X24" i="48"/>
  <c r="Z24" i="48" s="1"/>
  <c r="X27" i="48"/>
  <c r="Z27" i="48" s="1"/>
  <c r="X28" i="48"/>
  <c r="X29" i="48"/>
  <c r="Z29" i="48" s="1"/>
  <c r="X30" i="48"/>
  <c r="Z30" i="48"/>
  <c r="AE30" i="48" s="1"/>
  <c r="X31" i="48"/>
  <c r="Z31" i="48" s="1"/>
  <c r="X32" i="48"/>
  <c r="Z32" i="48" s="1"/>
  <c r="AE32" i="48" s="1"/>
  <c r="X33" i="48"/>
  <c r="Z33" i="48"/>
  <c r="AE33" i="48" s="1"/>
  <c r="X34" i="48"/>
  <c r="Z34" i="48" s="1"/>
  <c r="AE34" i="48" s="1"/>
  <c r="X35" i="48"/>
  <c r="Z35" i="48" s="1"/>
  <c r="X36" i="48"/>
  <c r="Z36" i="48"/>
  <c r="AE36" i="48" s="1"/>
  <c r="X37" i="48"/>
  <c r="Z37" i="48" s="1"/>
  <c r="X38" i="48"/>
  <c r="Z38" i="48"/>
  <c r="AE38" i="48" s="1"/>
  <c r="X39" i="48"/>
  <c r="Z39" i="48" s="1"/>
  <c r="X40" i="48"/>
  <c r="Z40" i="48" s="1"/>
  <c r="AE40" i="48" s="1"/>
  <c r="X41" i="48"/>
  <c r="Z41" i="48"/>
  <c r="P25" i="48"/>
  <c r="N38" i="3"/>
  <c r="P26" i="48"/>
  <c r="P42" i="48"/>
  <c r="N97" i="3" s="1"/>
  <c r="AI25" i="48"/>
  <c r="AC38" i="3" s="1"/>
  <c r="F25" i="48"/>
  <c r="F26" i="48" s="1"/>
  <c r="F42" i="48"/>
  <c r="Y25" i="48"/>
  <c r="Y42" i="48"/>
  <c r="D25" i="48"/>
  <c r="D26" i="48" s="1"/>
  <c r="D42" i="48"/>
  <c r="W25" i="48"/>
  <c r="W42" i="48"/>
  <c r="B25" i="48"/>
  <c r="B26" i="48" s="1"/>
  <c r="B42" i="48"/>
  <c r="U25" i="48"/>
  <c r="U42" i="48"/>
  <c r="AK5" i="48"/>
  <c r="AE5" i="48"/>
  <c r="Z5" i="48"/>
  <c r="V5" i="48"/>
  <c r="AK3" i="48"/>
  <c r="AE3" i="48"/>
  <c r="Z3" i="48"/>
  <c r="U3" i="48"/>
  <c r="S1" i="48"/>
  <c r="AL1" i="48" s="1"/>
  <c r="L1" i="48"/>
  <c r="AE1" i="48" s="1"/>
  <c r="E10" i="47"/>
  <c r="G10" i="47" s="1"/>
  <c r="L10" i="47" s="1"/>
  <c r="E11" i="47"/>
  <c r="G11" i="47" s="1"/>
  <c r="E12" i="47"/>
  <c r="E13" i="47"/>
  <c r="G13" i="47" s="1"/>
  <c r="E14" i="47"/>
  <c r="G14" i="47" s="1"/>
  <c r="E15" i="47"/>
  <c r="G15" i="47" s="1"/>
  <c r="E16" i="47"/>
  <c r="G16" i="47" s="1"/>
  <c r="E17" i="47"/>
  <c r="G17" i="47" s="1"/>
  <c r="E18" i="47"/>
  <c r="G18" i="47" s="1"/>
  <c r="E19" i="47"/>
  <c r="G19" i="47"/>
  <c r="E20" i="47"/>
  <c r="G20" i="47" s="1"/>
  <c r="E21" i="47"/>
  <c r="G21" i="47"/>
  <c r="E22" i="47"/>
  <c r="G22" i="47" s="1"/>
  <c r="E23" i="47"/>
  <c r="G23" i="47"/>
  <c r="E24" i="47"/>
  <c r="G24" i="47" s="1"/>
  <c r="E27" i="47"/>
  <c r="E28" i="47"/>
  <c r="G28" i="47" s="1"/>
  <c r="E29" i="47"/>
  <c r="G29" i="47" s="1"/>
  <c r="E30" i="47"/>
  <c r="G30" i="47" s="1"/>
  <c r="L30" i="47" s="1"/>
  <c r="E31" i="47"/>
  <c r="G31" i="47" s="1"/>
  <c r="L31" i="47" s="1"/>
  <c r="E32" i="47"/>
  <c r="G32" i="47" s="1"/>
  <c r="E33" i="47"/>
  <c r="E34" i="47"/>
  <c r="G34" i="47" s="1"/>
  <c r="E35" i="47"/>
  <c r="G35" i="47" s="1"/>
  <c r="E36" i="47"/>
  <c r="G36" i="47"/>
  <c r="L36" i="47" s="1"/>
  <c r="E37" i="47"/>
  <c r="G37" i="47" s="1"/>
  <c r="E38" i="47"/>
  <c r="G38" i="47" s="1"/>
  <c r="E39" i="47"/>
  <c r="G39" i="47" s="1"/>
  <c r="E40" i="47"/>
  <c r="G40" i="47" s="1"/>
  <c r="L40" i="47" s="1"/>
  <c r="E41" i="47"/>
  <c r="G41" i="47" s="1"/>
  <c r="X10" i="47"/>
  <c r="Z10" i="47" s="1"/>
  <c r="X11" i="47"/>
  <c r="Z11" i="47" s="1"/>
  <c r="X12" i="47"/>
  <c r="Z12" i="47" s="1"/>
  <c r="X13" i="47"/>
  <c r="Z13" i="47" s="1"/>
  <c r="X14" i="47"/>
  <c r="Z14" i="47" s="1"/>
  <c r="AE14" i="47" s="1"/>
  <c r="X15" i="47"/>
  <c r="Z15" i="47" s="1"/>
  <c r="X16" i="47"/>
  <c r="Z16" i="47"/>
  <c r="X17" i="47"/>
  <c r="Z17" i="47" s="1"/>
  <c r="X18" i="47"/>
  <c r="Z18" i="47" s="1"/>
  <c r="AE18" i="47" s="1"/>
  <c r="X19" i="47"/>
  <c r="Z19" i="47" s="1"/>
  <c r="X20" i="47"/>
  <c r="Z20" i="47"/>
  <c r="X21" i="47"/>
  <c r="Z21" i="47" s="1"/>
  <c r="X22" i="47"/>
  <c r="Z22" i="47" s="1"/>
  <c r="AE22" i="47" s="1"/>
  <c r="X23" i="47"/>
  <c r="Z23" i="47" s="1"/>
  <c r="AE23" i="47" s="1"/>
  <c r="X24" i="47"/>
  <c r="Z24" i="47" s="1"/>
  <c r="X27" i="47"/>
  <c r="Z27" i="47" s="1"/>
  <c r="X28" i="47"/>
  <c r="X29" i="47"/>
  <c r="Z29" i="47" s="1"/>
  <c r="X30" i="47"/>
  <c r="Z30" i="47" s="1"/>
  <c r="AE30" i="47" s="1"/>
  <c r="X31" i="47"/>
  <c r="Z31" i="47"/>
  <c r="X32" i="47"/>
  <c r="Z32" i="47" s="1"/>
  <c r="AE32" i="47" s="1"/>
  <c r="X33" i="47"/>
  <c r="Z33" i="47" s="1"/>
  <c r="AE33" i="47" s="1"/>
  <c r="X34" i="47"/>
  <c r="Z34" i="47" s="1"/>
  <c r="AE34" i="47" s="1"/>
  <c r="X35" i="47"/>
  <c r="Z35" i="47"/>
  <c r="X36" i="47"/>
  <c r="Z36" i="47" s="1"/>
  <c r="AE36" i="47" s="1"/>
  <c r="X37" i="47"/>
  <c r="Z37" i="47" s="1"/>
  <c r="X38" i="47"/>
  <c r="Z38" i="47"/>
  <c r="AE38" i="47" s="1"/>
  <c r="X39" i="47"/>
  <c r="Z39" i="47" s="1"/>
  <c r="X40" i="47"/>
  <c r="X41" i="47"/>
  <c r="Z41" i="47" s="1"/>
  <c r="P25" i="47"/>
  <c r="P26" i="47" s="1"/>
  <c r="P42" i="47"/>
  <c r="N98" i="3" s="1"/>
  <c r="AI25" i="47"/>
  <c r="AC39" i="3" s="1"/>
  <c r="F25" i="47"/>
  <c r="F26" i="47"/>
  <c r="F43" i="47" s="1"/>
  <c r="Y26" i="47" s="1"/>
  <c r="F42" i="47"/>
  <c r="Y25" i="47"/>
  <c r="Y42" i="47"/>
  <c r="D25" i="47"/>
  <c r="D26" i="47" s="1"/>
  <c r="D43" i="47" s="1"/>
  <c r="D42" i="47"/>
  <c r="W25" i="47"/>
  <c r="W42" i="47"/>
  <c r="B25" i="47"/>
  <c r="B26" i="47" s="1"/>
  <c r="B43" i="47" s="1"/>
  <c r="U26" i="47" s="1"/>
  <c r="U43" i="47" s="1"/>
  <c r="E39" i="57" s="1"/>
  <c r="B42" i="47"/>
  <c r="U25" i="47"/>
  <c r="U42" i="47"/>
  <c r="AK5" i="47"/>
  <c r="AE5" i="47"/>
  <c r="Z5" i="47"/>
  <c r="V5" i="47"/>
  <c r="AK3" i="47"/>
  <c r="AE3" i="47"/>
  <c r="Z3" i="47"/>
  <c r="U3" i="47"/>
  <c r="S1" i="47"/>
  <c r="AL1" i="47" s="1"/>
  <c r="L1" i="47"/>
  <c r="AE1" i="47" s="1"/>
  <c r="E10" i="46"/>
  <c r="E11" i="46"/>
  <c r="G11" i="46" s="1"/>
  <c r="E12" i="46"/>
  <c r="G12" i="46" s="1"/>
  <c r="E13" i="46"/>
  <c r="G13" i="46" s="1"/>
  <c r="E14" i="46"/>
  <c r="G14" i="46" s="1"/>
  <c r="E15" i="46"/>
  <c r="G15" i="46" s="1"/>
  <c r="E16" i="46"/>
  <c r="G16" i="46" s="1"/>
  <c r="E17" i="46"/>
  <c r="G17" i="46" s="1"/>
  <c r="E18" i="46"/>
  <c r="G18" i="46"/>
  <c r="E19" i="46"/>
  <c r="G19" i="46" s="1"/>
  <c r="E20" i="46"/>
  <c r="G20" i="46" s="1"/>
  <c r="L20" i="46" s="1"/>
  <c r="E21" i="46"/>
  <c r="G21" i="46"/>
  <c r="E22" i="46"/>
  <c r="G22" i="46" s="1"/>
  <c r="E23" i="46"/>
  <c r="G23" i="46" s="1"/>
  <c r="E24" i="46"/>
  <c r="G24" i="46"/>
  <c r="E27" i="46"/>
  <c r="E28" i="46"/>
  <c r="G28" i="46" s="1"/>
  <c r="E29" i="46"/>
  <c r="G29" i="46" s="1"/>
  <c r="E30" i="46"/>
  <c r="G30" i="46" s="1"/>
  <c r="E31" i="46"/>
  <c r="G31" i="46" s="1"/>
  <c r="E32" i="46"/>
  <c r="G32" i="46"/>
  <c r="L32" i="46" s="1"/>
  <c r="E33" i="46"/>
  <c r="G33" i="46" s="1"/>
  <c r="E34" i="46"/>
  <c r="G34" i="46" s="1"/>
  <c r="L34" i="46" s="1"/>
  <c r="E35" i="46"/>
  <c r="G35" i="46" s="1"/>
  <c r="L35" i="46" s="1"/>
  <c r="E36" i="46"/>
  <c r="G36" i="46" s="1"/>
  <c r="E37" i="46"/>
  <c r="G37" i="46" s="1"/>
  <c r="L37" i="46" s="1"/>
  <c r="E38" i="46"/>
  <c r="G38" i="46" s="1"/>
  <c r="L38" i="46" s="1"/>
  <c r="E39" i="46"/>
  <c r="G39" i="46" s="1"/>
  <c r="E40" i="46"/>
  <c r="G40" i="46" s="1"/>
  <c r="L40" i="46" s="1"/>
  <c r="E41" i="46"/>
  <c r="G41" i="46" s="1"/>
  <c r="X10" i="46"/>
  <c r="Z10" i="46" s="1"/>
  <c r="X11" i="46"/>
  <c r="Z11" i="46" s="1"/>
  <c r="AE11" i="46" s="1"/>
  <c r="X12" i="46"/>
  <c r="Z12" i="46"/>
  <c r="X13" i="46"/>
  <c r="Z13" i="46" s="1"/>
  <c r="X14" i="46"/>
  <c r="Z14" i="46" s="1"/>
  <c r="X15" i="46"/>
  <c r="Z15" i="46" s="1"/>
  <c r="AE15" i="46" s="1"/>
  <c r="X16" i="46"/>
  <c r="Z16" i="46" s="1"/>
  <c r="X17" i="46"/>
  <c r="Z17" i="46" s="1"/>
  <c r="X18" i="46"/>
  <c r="Z18" i="46"/>
  <c r="AE18" i="46" s="1"/>
  <c r="X19" i="46"/>
  <c r="Z19" i="46" s="1"/>
  <c r="X20" i="46"/>
  <c r="Z20" i="46" s="1"/>
  <c r="X21" i="46"/>
  <c r="Z21" i="46" s="1"/>
  <c r="X22" i="46"/>
  <c r="Z22" i="46" s="1"/>
  <c r="X23" i="46"/>
  <c r="Z23" i="46" s="1"/>
  <c r="X24" i="46"/>
  <c r="Z24" i="46"/>
  <c r="X27" i="46"/>
  <c r="Z27" i="46" s="1"/>
  <c r="X28" i="46"/>
  <c r="X29" i="46"/>
  <c r="Z29" i="46"/>
  <c r="AE29" i="46" s="1"/>
  <c r="X30" i="46"/>
  <c r="Z30" i="46" s="1"/>
  <c r="X31" i="46"/>
  <c r="Z31" i="46"/>
  <c r="AE31" i="46" s="1"/>
  <c r="X32" i="46"/>
  <c r="Z32" i="46" s="1"/>
  <c r="X33" i="46"/>
  <c r="Z33" i="46" s="1"/>
  <c r="AE33" i="46" s="1"/>
  <c r="X34" i="46"/>
  <c r="Z34" i="46"/>
  <c r="X35" i="46"/>
  <c r="Z35" i="46" s="1"/>
  <c r="AE35" i="46" s="1"/>
  <c r="X36" i="46"/>
  <c r="Z36" i="46" s="1"/>
  <c r="X37" i="46"/>
  <c r="Z37" i="46"/>
  <c r="AE37" i="46" s="1"/>
  <c r="X38" i="46"/>
  <c r="Z38" i="46" s="1"/>
  <c r="X39" i="46"/>
  <c r="Z39" i="46"/>
  <c r="AE39" i="46" s="1"/>
  <c r="X40" i="46"/>
  <c r="Z40" i="46" s="1"/>
  <c r="AE40" i="46" s="1"/>
  <c r="X41" i="46"/>
  <c r="Z41" i="46" s="1"/>
  <c r="P25" i="46"/>
  <c r="P26" i="46" s="1"/>
  <c r="P43" i="46" s="1"/>
  <c r="N40" i="3"/>
  <c r="P42" i="46"/>
  <c r="N99" i="3" s="1"/>
  <c r="AI25" i="46"/>
  <c r="AC40" i="3" s="1"/>
  <c r="F25" i="46"/>
  <c r="F26" i="46" s="1"/>
  <c r="F43" i="46" s="1"/>
  <c r="F42" i="46"/>
  <c r="Y25" i="46"/>
  <c r="Y42" i="46"/>
  <c r="D25" i="46"/>
  <c r="D26" i="46" s="1"/>
  <c r="D42" i="46"/>
  <c r="W25" i="46"/>
  <c r="W42" i="46"/>
  <c r="B25" i="46"/>
  <c r="B26" i="46" s="1"/>
  <c r="B43" i="46" s="1"/>
  <c r="B42" i="46"/>
  <c r="U25" i="46"/>
  <c r="U42" i="46"/>
  <c r="AK5" i="46"/>
  <c r="AE5" i="46"/>
  <c r="Z5" i="46"/>
  <c r="V5" i="46"/>
  <c r="AK3" i="46"/>
  <c r="AE3" i="46"/>
  <c r="Z3" i="46"/>
  <c r="U3" i="46"/>
  <c r="S1" i="46"/>
  <c r="AL1" i="46" s="1"/>
  <c r="L1" i="46"/>
  <c r="AE1" i="46" s="1"/>
  <c r="E10" i="45"/>
  <c r="E11" i="45"/>
  <c r="G11" i="45" s="1"/>
  <c r="N11" i="45" s="1"/>
  <c r="E12" i="45"/>
  <c r="G12" i="45" s="1"/>
  <c r="E13" i="45"/>
  <c r="G13" i="45" s="1"/>
  <c r="L13" i="45" s="1"/>
  <c r="E14" i="45"/>
  <c r="G14" i="45" s="1"/>
  <c r="E15" i="45"/>
  <c r="G15" i="45" s="1"/>
  <c r="N15" i="45" s="1"/>
  <c r="E16" i="45"/>
  <c r="G16" i="45"/>
  <c r="E17" i="45"/>
  <c r="G17" i="45" s="1"/>
  <c r="E18" i="45"/>
  <c r="G18" i="45"/>
  <c r="E19" i="45"/>
  <c r="G19" i="45" s="1"/>
  <c r="E20" i="45"/>
  <c r="G20" i="45" s="1"/>
  <c r="E21" i="45"/>
  <c r="G21" i="45"/>
  <c r="E22" i="45"/>
  <c r="G22" i="45" s="1"/>
  <c r="E23" i="45"/>
  <c r="G23" i="45" s="1"/>
  <c r="E24" i="45"/>
  <c r="G24" i="45"/>
  <c r="E27" i="45"/>
  <c r="E28" i="45"/>
  <c r="G28" i="45"/>
  <c r="E29" i="45"/>
  <c r="G29" i="45" s="1"/>
  <c r="E30" i="45"/>
  <c r="G30" i="45" s="1"/>
  <c r="L30" i="45" s="1"/>
  <c r="E31" i="45"/>
  <c r="G31" i="45" s="1"/>
  <c r="L31" i="45" s="1"/>
  <c r="E32" i="45"/>
  <c r="G32" i="45"/>
  <c r="E33" i="45"/>
  <c r="G33" i="45" s="1"/>
  <c r="L33" i="45" s="1"/>
  <c r="E34" i="45"/>
  <c r="G34" i="45"/>
  <c r="E35" i="45"/>
  <c r="G35" i="45" s="1"/>
  <c r="E36" i="45"/>
  <c r="G36" i="45" s="1"/>
  <c r="L36" i="45" s="1"/>
  <c r="E37" i="45"/>
  <c r="G37" i="45" s="1"/>
  <c r="E38" i="45"/>
  <c r="G38" i="45" s="1"/>
  <c r="E39" i="45"/>
  <c r="G39" i="45" s="1"/>
  <c r="E40" i="45"/>
  <c r="G40" i="45" s="1"/>
  <c r="E41" i="45"/>
  <c r="G41" i="45" s="1"/>
  <c r="X10" i="45"/>
  <c r="Z10" i="45" s="1"/>
  <c r="X11" i="45"/>
  <c r="Z11" i="45" s="1"/>
  <c r="X12" i="45"/>
  <c r="Z12" i="45" s="1"/>
  <c r="X13" i="45"/>
  <c r="Z13" i="45" s="1"/>
  <c r="X14" i="45"/>
  <c r="Z14" i="45" s="1"/>
  <c r="AE14" i="45" s="1"/>
  <c r="X15" i="45"/>
  <c r="Z15" i="45" s="1"/>
  <c r="X16" i="45"/>
  <c r="Z16" i="45" s="1"/>
  <c r="X17" i="45"/>
  <c r="Z17" i="45" s="1"/>
  <c r="X18" i="45"/>
  <c r="Z18" i="45" s="1"/>
  <c r="AE18" i="45" s="1"/>
  <c r="X19" i="45"/>
  <c r="Z19" i="45" s="1"/>
  <c r="AE19" i="45" s="1"/>
  <c r="X20" i="45"/>
  <c r="Z20" i="45"/>
  <c r="X21" i="45"/>
  <c r="Z21" i="45" s="1"/>
  <c r="X22" i="45"/>
  <c r="Z22" i="45" s="1"/>
  <c r="AE22" i="45" s="1"/>
  <c r="X23" i="45"/>
  <c r="Z23" i="45" s="1"/>
  <c r="AE23" i="45" s="1"/>
  <c r="X24" i="45"/>
  <c r="Z24" i="45" s="1"/>
  <c r="X27" i="45"/>
  <c r="Z27" i="45" s="1"/>
  <c r="X28" i="45"/>
  <c r="X29" i="45"/>
  <c r="Z29" i="45" s="1"/>
  <c r="X30" i="45"/>
  <c r="Z30" i="45"/>
  <c r="AE30" i="45" s="1"/>
  <c r="X31" i="45"/>
  <c r="Z31" i="45" s="1"/>
  <c r="X32" i="45"/>
  <c r="Z32" i="45" s="1"/>
  <c r="AE32" i="45" s="1"/>
  <c r="X33" i="45"/>
  <c r="Z33" i="45"/>
  <c r="AE33" i="45" s="1"/>
  <c r="X34" i="45"/>
  <c r="Z34" i="45"/>
  <c r="AE34" i="45" s="1"/>
  <c r="X35" i="45"/>
  <c r="Z35" i="45" s="1"/>
  <c r="X36" i="45"/>
  <c r="Z36" i="45" s="1"/>
  <c r="AE36" i="45" s="1"/>
  <c r="X37" i="45"/>
  <c r="Z37" i="45"/>
  <c r="X38" i="45"/>
  <c r="Z38" i="45" s="1"/>
  <c r="AE38" i="45" s="1"/>
  <c r="X39" i="45"/>
  <c r="Z39" i="45" s="1"/>
  <c r="X40" i="45"/>
  <c r="Z40" i="45"/>
  <c r="AE40" i="45" s="1"/>
  <c r="X41" i="45"/>
  <c r="Z41" i="45" s="1"/>
  <c r="P25" i="45"/>
  <c r="N41" i="3"/>
  <c r="P26" i="45"/>
  <c r="P43" i="45" s="1"/>
  <c r="AI26" i="45" s="1"/>
  <c r="AI43" i="45" s="1"/>
  <c r="O41" i="57" s="1"/>
  <c r="P42" i="45"/>
  <c r="N100" i="3" s="1"/>
  <c r="AI25" i="45"/>
  <c r="AC41" i="3"/>
  <c r="F25" i="45"/>
  <c r="F26" i="45"/>
  <c r="F43" i="45" s="1"/>
  <c r="Y26" i="45" s="1"/>
  <c r="F42" i="45"/>
  <c r="Y25" i="45"/>
  <c r="Y42" i="45"/>
  <c r="D25" i="45"/>
  <c r="D26" i="45" s="1"/>
  <c r="D42" i="45"/>
  <c r="W25" i="45"/>
  <c r="W42" i="45"/>
  <c r="B25" i="45"/>
  <c r="B26" i="45" s="1"/>
  <c r="B43" i="45" s="1"/>
  <c r="U26" i="45" s="1"/>
  <c r="U43" i="45" s="1"/>
  <c r="E41" i="57" s="1"/>
  <c r="B42" i="45"/>
  <c r="U25" i="45"/>
  <c r="U42" i="45"/>
  <c r="AK5" i="45"/>
  <c r="AE5" i="45"/>
  <c r="Z5" i="45"/>
  <c r="V5" i="45"/>
  <c r="AK3" i="45"/>
  <c r="AE3" i="45"/>
  <c r="Z3" i="45"/>
  <c r="U3" i="45"/>
  <c r="S1" i="45"/>
  <c r="AL1" i="45" s="1"/>
  <c r="L1" i="45"/>
  <c r="AE1" i="45" s="1"/>
  <c r="E10" i="44"/>
  <c r="G10" i="44" s="1"/>
  <c r="E11" i="44"/>
  <c r="G11" i="44" s="1"/>
  <c r="E12" i="44"/>
  <c r="E13" i="44"/>
  <c r="G13" i="44" s="1"/>
  <c r="E14" i="44"/>
  <c r="G14" i="44" s="1"/>
  <c r="E15" i="44"/>
  <c r="G15" i="44" s="1"/>
  <c r="E16" i="44"/>
  <c r="G16" i="44" s="1"/>
  <c r="E17" i="44"/>
  <c r="G17" i="44" s="1"/>
  <c r="E18" i="44"/>
  <c r="G18" i="44" s="1"/>
  <c r="E19" i="44"/>
  <c r="G19" i="44"/>
  <c r="E20" i="44"/>
  <c r="G20" i="44" s="1"/>
  <c r="E21" i="44"/>
  <c r="G21" i="44" s="1"/>
  <c r="E22" i="44"/>
  <c r="G22" i="44" s="1"/>
  <c r="E23" i="44"/>
  <c r="G23" i="44"/>
  <c r="E24" i="44"/>
  <c r="G24" i="44" s="1"/>
  <c r="E27" i="44"/>
  <c r="E28" i="44"/>
  <c r="G28" i="44" s="1"/>
  <c r="L28" i="44" s="1"/>
  <c r="E29" i="44"/>
  <c r="G29" i="44" s="1"/>
  <c r="E30" i="44"/>
  <c r="G30" i="44" s="1"/>
  <c r="E31" i="44"/>
  <c r="G31" i="44" s="1"/>
  <c r="E32" i="44"/>
  <c r="G32" i="44" s="1"/>
  <c r="E33" i="44"/>
  <c r="G33" i="44" s="1"/>
  <c r="E34" i="44"/>
  <c r="G34" i="44" s="1"/>
  <c r="L34" i="44" s="1"/>
  <c r="E35" i="44"/>
  <c r="G35" i="44" s="1"/>
  <c r="E36" i="44"/>
  <c r="G36" i="44"/>
  <c r="E37" i="44"/>
  <c r="G37" i="44" s="1"/>
  <c r="L37" i="44" s="1"/>
  <c r="E38" i="44"/>
  <c r="G38" i="44" s="1"/>
  <c r="L38" i="44" s="1"/>
  <c r="E39" i="44"/>
  <c r="G39" i="44" s="1"/>
  <c r="E40" i="44"/>
  <c r="G40" i="44" s="1"/>
  <c r="L40" i="44" s="1"/>
  <c r="E41" i="44"/>
  <c r="G41" i="44" s="1"/>
  <c r="X10" i="44"/>
  <c r="Z10" i="44" s="1"/>
  <c r="X11" i="44"/>
  <c r="Z11" i="44" s="1"/>
  <c r="X12" i="44"/>
  <c r="Z12" i="44" s="1"/>
  <c r="X13" i="44"/>
  <c r="Z13" i="44" s="1"/>
  <c r="X14" i="44"/>
  <c r="Z14" i="44" s="1"/>
  <c r="X15" i="44"/>
  <c r="Z15" i="44" s="1"/>
  <c r="X16" i="44"/>
  <c r="Z16" i="44"/>
  <c r="X17" i="44"/>
  <c r="Z17" i="44" s="1"/>
  <c r="X18" i="44"/>
  <c r="Z18" i="44" s="1"/>
  <c r="AE18" i="44" s="1"/>
  <c r="X19" i="44"/>
  <c r="Z19" i="44" s="1"/>
  <c r="AE19" i="44" s="1"/>
  <c r="X20" i="44"/>
  <c r="Z20" i="44"/>
  <c r="X21" i="44"/>
  <c r="Z21" i="44" s="1"/>
  <c r="X22" i="44"/>
  <c r="Z22" i="44" s="1"/>
  <c r="X23" i="44"/>
  <c r="Z23" i="44" s="1"/>
  <c r="AE23" i="44" s="1"/>
  <c r="X24" i="44"/>
  <c r="Z24" i="44" s="1"/>
  <c r="X27" i="44"/>
  <c r="Z27" i="44" s="1"/>
  <c r="X28" i="44"/>
  <c r="X29" i="44"/>
  <c r="Z29" i="44"/>
  <c r="X30" i="44"/>
  <c r="Z30" i="44" s="1"/>
  <c r="AE30" i="44" s="1"/>
  <c r="X31" i="44"/>
  <c r="Z31" i="44" s="1"/>
  <c r="X32" i="44"/>
  <c r="Z32" i="44" s="1"/>
  <c r="AE32" i="44" s="1"/>
  <c r="X33" i="44"/>
  <c r="Z33" i="44" s="1"/>
  <c r="AE33" i="44" s="1"/>
  <c r="X34" i="44"/>
  <c r="Z34" i="44"/>
  <c r="AE34" i="44" s="1"/>
  <c r="X35" i="44"/>
  <c r="Z35" i="44" s="1"/>
  <c r="X36" i="44"/>
  <c r="Z36" i="44"/>
  <c r="AE36" i="44" s="1"/>
  <c r="X37" i="44"/>
  <c r="Z37" i="44" s="1"/>
  <c r="X38" i="44"/>
  <c r="Z38" i="44" s="1"/>
  <c r="AE38" i="44" s="1"/>
  <c r="X39" i="44"/>
  <c r="Z39" i="44" s="1"/>
  <c r="X40" i="44"/>
  <c r="Z40" i="44" s="1"/>
  <c r="AE40" i="44" s="1"/>
  <c r="X41" i="44"/>
  <c r="Z41" i="44"/>
  <c r="P25" i="44"/>
  <c r="P42" i="44"/>
  <c r="N101" i="3" s="1"/>
  <c r="AI25" i="44"/>
  <c r="AC42" i="3" s="1"/>
  <c r="F25" i="44"/>
  <c r="F26" i="44" s="1"/>
  <c r="F43" i="44" s="1"/>
  <c r="Y26" i="44" s="1"/>
  <c r="F42" i="44"/>
  <c r="Y25" i="44"/>
  <c r="Y42" i="44"/>
  <c r="D25" i="44"/>
  <c r="D26" i="44" s="1"/>
  <c r="D42" i="44"/>
  <c r="W25" i="44"/>
  <c r="W42" i="44"/>
  <c r="B25" i="44"/>
  <c r="B26" i="44" s="1"/>
  <c r="B42" i="44"/>
  <c r="U25" i="44"/>
  <c r="U42" i="44"/>
  <c r="AK5" i="44"/>
  <c r="AE5" i="44"/>
  <c r="Z5" i="44"/>
  <c r="V5" i="44"/>
  <c r="AK3" i="44"/>
  <c r="AE3" i="44"/>
  <c r="Z3" i="44"/>
  <c r="U3" i="44"/>
  <c r="S1" i="44"/>
  <c r="AL1" i="44" s="1"/>
  <c r="L1" i="44"/>
  <c r="AE1" i="44" s="1"/>
  <c r="E10" i="43"/>
  <c r="G10" i="43" s="1"/>
  <c r="E11" i="43"/>
  <c r="G11" i="43" s="1"/>
  <c r="E12" i="43"/>
  <c r="G12" i="43" s="1"/>
  <c r="E13" i="43"/>
  <c r="G13" i="43" s="1"/>
  <c r="E14" i="43"/>
  <c r="G14" i="43" s="1"/>
  <c r="E15" i="43"/>
  <c r="G15" i="43" s="1"/>
  <c r="H15" i="43" s="1"/>
  <c r="E16" i="43"/>
  <c r="G16" i="43" s="1"/>
  <c r="E17" i="43"/>
  <c r="G17" i="43" s="1"/>
  <c r="E18" i="43"/>
  <c r="G18" i="43" s="1"/>
  <c r="E19" i="43"/>
  <c r="G19" i="43" s="1"/>
  <c r="E20" i="43"/>
  <c r="G20" i="43" s="1"/>
  <c r="L20" i="43" s="1"/>
  <c r="E21" i="43"/>
  <c r="G21" i="43" s="1"/>
  <c r="E22" i="43"/>
  <c r="G22" i="43" s="1"/>
  <c r="E23" i="43"/>
  <c r="G23" i="43"/>
  <c r="E24" i="43"/>
  <c r="G24" i="43" s="1"/>
  <c r="E27" i="43"/>
  <c r="E28" i="43"/>
  <c r="G28" i="43"/>
  <c r="E29" i="43"/>
  <c r="G29" i="43" s="1"/>
  <c r="E30" i="43"/>
  <c r="G30" i="43" s="1"/>
  <c r="L30" i="43" s="1"/>
  <c r="E31" i="43"/>
  <c r="G31" i="43" s="1"/>
  <c r="L31" i="43" s="1"/>
  <c r="E32" i="43"/>
  <c r="G32" i="43" s="1"/>
  <c r="E33" i="43"/>
  <c r="G33" i="43" s="1"/>
  <c r="L33" i="43" s="1"/>
  <c r="E34" i="43"/>
  <c r="G34" i="43" s="1"/>
  <c r="L34" i="43" s="1"/>
  <c r="E35" i="43"/>
  <c r="G35" i="43" s="1"/>
  <c r="E36" i="43"/>
  <c r="G36" i="43" s="1"/>
  <c r="E37" i="43"/>
  <c r="G37" i="43" s="1"/>
  <c r="L37" i="43" s="1"/>
  <c r="E38" i="43"/>
  <c r="G38" i="43" s="1"/>
  <c r="E39" i="43"/>
  <c r="G39" i="43" s="1"/>
  <c r="E40" i="43"/>
  <c r="G40" i="43" s="1"/>
  <c r="L40" i="43" s="1"/>
  <c r="E41" i="43"/>
  <c r="G41" i="43" s="1"/>
  <c r="X10" i="43"/>
  <c r="Z10" i="43" s="1"/>
  <c r="X11" i="43"/>
  <c r="Z11" i="43" s="1"/>
  <c r="X12" i="43"/>
  <c r="Z12" i="43" s="1"/>
  <c r="X13" i="43"/>
  <c r="Z13" i="43" s="1"/>
  <c r="X14" i="43"/>
  <c r="Z14" i="43" s="1"/>
  <c r="X15" i="43"/>
  <c r="Z15" i="43" s="1"/>
  <c r="X16" i="43"/>
  <c r="Z16" i="43" s="1"/>
  <c r="X17" i="43"/>
  <c r="Z17" i="43" s="1"/>
  <c r="X18" i="43"/>
  <c r="Z18" i="43" s="1"/>
  <c r="AE18" i="43" s="1"/>
  <c r="X19" i="43"/>
  <c r="Z19" i="43" s="1"/>
  <c r="AE19" i="43" s="1"/>
  <c r="X20" i="43"/>
  <c r="Z20" i="43"/>
  <c r="X21" i="43"/>
  <c r="Z21" i="43" s="1"/>
  <c r="X22" i="43"/>
  <c r="Z22" i="43" s="1"/>
  <c r="AE22" i="43" s="1"/>
  <c r="X23" i="43"/>
  <c r="Z23" i="43" s="1"/>
  <c r="X24" i="43"/>
  <c r="Z24" i="43" s="1"/>
  <c r="X27" i="43"/>
  <c r="Z27" i="43" s="1"/>
  <c r="X28" i="43"/>
  <c r="X29" i="43"/>
  <c r="Z29" i="43" s="1"/>
  <c r="X30" i="43"/>
  <c r="Z30" i="43"/>
  <c r="AE30" i="43" s="1"/>
  <c r="X31" i="43"/>
  <c r="Z31" i="43" s="1"/>
  <c r="X32" i="43"/>
  <c r="Z32" i="43" s="1"/>
  <c r="AE32" i="43" s="1"/>
  <c r="X33" i="43"/>
  <c r="Z33" i="43" s="1"/>
  <c r="AE33" i="43" s="1"/>
  <c r="X34" i="43"/>
  <c r="Z34" i="43" s="1"/>
  <c r="AE34" i="43" s="1"/>
  <c r="X35" i="43"/>
  <c r="Z35" i="43" s="1"/>
  <c r="X36" i="43"/>
  <c r="Z36" i="43" s="1"/>
  <c r="AE36" i="43" s="1"/>
  <c r="X37" i="43"/>
  <c r="Z37" i="43" s="1"/>
  <c r="X38" i="43"/>
  <c r="Z38" i="43"/>
  <c r="AE38" i="43" s="1"/>
  <c r="X39" i="43"/>
  <c r="Z39" i="43" s="1"/>
  <c r="X40" i="43"/>
  <c r="Z40" i="43" s="1"/>
  <c r="AE40" i="43" s="1"/>
  <c r="X41" i="43"/>
  <c r="Z41" i="43" s="1"/>
  <c r="P25" i="43"/>
  <c r="N43" i="3"/>
  <c r="P26" i="43"/>
  <c r="P42" i="43"/>
  <c r="N102" i="3" s="1"/>
  <c r="AI25" i="43"/>
  <c r="AC43" i="3"/>
  <c r="F25" i="43"/>
  <c r="F26" i="43"/>
  <c r="F43" i="43" s="1"/>
  <c r="Y26" i="43" s="1"/>
  <c r="F42" i="43"/>
  <c r="Y25" i="43"/>
  <c r="Y42" i="43"/>
  <c r="D25" i="43"/>
  <c r="D26" i="43" s="1"/>
  <c r="D42" i="43"/>
  <c r="W25" i="43"/>
  <c r="W42" i="43"/>
  <c r="B25" i="43"/>
  <c r="B26" i="43" s="1"/>
  <c r="B43" i="43" s="1"/>
  <c r="U26" i="43" s="1"/>
  <c r="U43" i="43" s="1"/>
  <c r="E43" i="57" s="1"/>
  <c r="B42" i="43"/>
  <c r="U25" i="43"/>
  <c r="U42" i="43"/>
  <c r="AK5" i="43"/>
  <c r="AE5" i="43"/>
  <c r="Z5" i="43"/>
  <c r="V5" i="43"/>
  <c r="AK3" i="43"/>
  <c r="AE3" i="43"/>
  <c r="Z3" i="43"/>
  <c r="U3" i="43"/>
  <c r="S1" i="43"/>
  <c r="AL1" i="43" s="1"/>
  <c r="L1" i="43"/>
  <c r="AE1" i="43" s="1"/>
  <c r="E10" i="42"/>
  <c r="G10" i="42" s="1"/>
  <c r="L10" i="42" s="1"/>
  <c r="E11" i="42"/>
  <c r="G11" i="42" s="1"/>
  <c r="E12" i="42"/>
  <c r="G12" i="42" s="1"/>
  <c r="E13" i="42"/>
  <c r="G13" i="42" s="1"/>
  <c r="E14" i="42"/>
  <c r="G14" i="42" s="1"/>
  <c r="E15" i="42"/>
  <c r="G15" i="42" s="1"/>
  <c r="E16" i="42"/>
  <c r="G16" i="42" s="1"/>
  <c r="E17" i="42"/>
  <c r="G17" i="42" s="1"/>
  <c r="E18" i="42"/>
  <c r="G18" i="42" s="1"/>
  <c r="E19" i="42"/>
  <c r="G19" i="42" s="1"/>
  <c r="E20" i="42"/>
  <c r="G20" i="42" s="1"/>
  <c r="L20" i="42" s="1"/>
  <c r="E21" i="42"/>
  <c r="G21" i="42"/>
  <c r="E22" i="42"/>
  <c r="G22" i="42" s="1"/>
  <c r="E23" i="42"/>
  <c r="G23" i="42"/>
  <c r="E24" i="42"/>
  <c r="G24" i="42" s="1"/>
  <c r="E27" i="42"/>
  <c r="E28" i="42"/>
  <c r="G28" i="42"/>
  <c r="E29" i="42"/>
  <c r="G29" i="42" s="1"/>
  <c r="E30" i="42"/>
  <c r="G30" i="42" s="1"/>
  <c r="L30" i="42" s="1"/>
  <c r="E31" i="42"/>
  <c r="G31" i="42" s="1"/>
  <c r="L31" i="42" s="1"/>
  <c r="E32" i="42"/>
  <c r="G32" i="42" s="1"/>
  <c r="E33" i="42"/>
  <c r="G33" i="42" s="1"/>
  <c r="L33" i="42" s="1"/>
  <c r="E34" i="42"/>
  <c r="G34" i="42" s="1"/>
  <c r="L34" i="42" s="1"/>
  <c r="E35" i="42"/>
  <c r="G35" i="42" s="1"/>
  <c r="E36" i="42"/>
  <c r="G36" i="42"/>
  <c r="E37" i="42"/>
  <c r="G37" i="42" s="1"/>
  <c r="L37" i="42" s="1"/>
  <c r="E38" i="42"/>
  <c r="G38" i="42" s="1"/>
  <c r="E39" i="42"/>
  <c r="G39" i="42" s="1"/>
  <c r="E40" i="42"/>
  <c r="G40" i="42" s="1"/>
  <c r="L40" i="42" s="1"/>
  <c r="E41" i="42"/>
  <c r="G41" i="42" s="1"/>
  <c r="X10" i="42"/>
  <c r="Z10" i="42" s="1"/>
  <c r="X11" i="42"/>
  <c r="Z11" i="42" s="1"/>
  <c r="AE11" i="42" s="1"/>
  <c r="X12" i="42"/>
  <c r="Z12" i="42" s="1"/>
  <c r="X13" i="42"/>
  <c r="Z13" i="42" s="1"/>
  <c r="X14" i="42"/>
  <c r="Z14" i="42" s="1"/>
  <c r="AE14" i="42" s="1"/>
  <c r="X15" i="42"/>
  <c r="Z15" i="42" s="1"/>
  <c r="AE15" i="42" s="1"/>
  <c r="X16" i="42"/>
  <c r="Z16" i="42"/>
  <c r="X17" i="42"/>
  <c r="Z17" i="42" s="1"/>
  <c r="X18" i="42"/>
  <c r="Z18" i="42" s="1"/>
  <c r="AE18" i="42" s="1"/>
  <c r="X19" i="42"/>
  <c r="Z19" i="42" s="1"/>
  <c r="AE19" i="42" s="1"/>
  <c r="X20" i="42"/>
  <c r="Z20" i="42"/>
  <c r="X21" i="42"/>
  <c r="Z21" i="42" s="1"/>
  <c r="X22" i="42"/>
  <c r="Z22" i="42" s="1"/>
  <c r="AE22" i="42" s="1"/>
  <c r="X23" i="42"/>
  <c r="Z23" i="42" s="1"/>
  <c r="X24" i="42"/>
  <c r="Z24" i="42" s="1"/>
  <c r="X27" i="42"/>
  <c r="Z27" i="42" s="1"/>
  <c r="X28" i="42"/>
  <c r="X29" i="42"/>
  <c r="Z29" i="42" s="1"/>
  <c r="X30" i="42"/>
  <c r="Z30" i="42"/>
  <c r="AE30" i="42" s="1"/>
  <c r="X31" i="42"/>
  <c r="Z31" i="42" s="1"/>
  <c r="X32" i="42"/>
  <c r="Z32" i="42" s="1"/>
  <c r="AE32" i="42" s="1"/>
  <c r="X33" i="42"/>
  <c r="Z33" i="42" s="1"/>
  <c r="AE33" i="42" s="1"/>
  <c r="X34" i="42"/>
  <c r="Z34" i="42" s="1"/>
  <c r="AE34" i="42" s="1"/>
  <c r="X35" i="42"/>
  <c r="Z35" i="42" s="1"/>
  <c r="X36" i="42"/>
  <c r="Z36" i="42" s="1"/>
  <c r="AE36" i="42" s="1"/>
  <c r="X37" i="42"/>
  <c r="Z37" i="42" s="1"/>
  <c r="X38" i="42"/>
  <c r="Z38" i="42"/>
  <c r="AE38" i="42" s="1"/>
  <c r="X39" i="42"/>
  <c r="Z39" i="42" s="1"/>
  <c r="X40" i="42"/>
  <c r="Z40" i="42" s="1"/>
  <c r="AE40" i="42" s="1"/>
  <c r="X41" i="42"/>
  <c r="Z41" i="42" s="1"/>
  <c r="P25" i="42"/>
  <c r="N44" i="3"/>
  <c r="P26" i="42"/>
  <c r="P42" i="42"/>
  <c r="N103" i="3" s="1"/>
  <c r="AI25" i="42"/>
  <c r="AC44" i="3"/>
  <c r="F25" i="42"/>
  <c r="F26" i="42"/>
  <c r="F43" i="42" s="1"/>
  <c r="Y26" i="42" s="1"/>
  <c r="F42" i="42"/>
  <c r="Y25" i="42"/>
  <c r="Y42" i="42"/>
  <c r="D25" i="42"/>
  <c r="D26" i="42" s="1"/>
  <c r="D42" i="42"/>
  <c r="W25" i="42"/>
  <c r="W42" i="42"/>
  <c r="B25" i="42"/>
  <c r="B26" i="42" s="1"/>
  <c r="B43" i="42" s="1"/>
  <c r="B42" i="42"/>
  <c r="U25" i="42"/>
  <c r="U42" i="42"/>
  <c r="AK5" i="42"/>
  <c r="AE5" i="42"/>
  <c r="Z5" i="42"/>
  <c r="V5" i="42"/>
  <c r="AK3" i="42"/>
  <c r="AE3" i="42"/>
  <c r="Z3" i="42"/>
  <c r="U3" i="42"/>
  <c r="S1" i="42"/>
  <c r="AL1" i="42" s="1"/>
  <c r="L1" i="42"/>
  <c r="AE1" i="42" s="1"/>
  <c r="E10" i="41"/>
  <c r="G10" i="41" s="1"/>
  <c r="L10" i="41" s="1"/>
  <c r="E11" i="41"/>
  <c r="G11" i="41" s="1"/>
  <c r="E12" i="41"/>
  <c r="G12" i="41" s="1"/>
  <c r="E13" i="41"/>
  <c r="G13" i="41"/>
  <c r="E14" i="41"/>
  <c r="G14" i="41" s="1"/>
  <c r="E15" i="41"/>
  <c r="G15" i="41" s="1"/>
  <c r="K15" i="41" s="1"/>
  <c r="E16" i="41"/>
  <c r="G16" i="41" s="1"/>
  <c r="L16" i="41" s="1"/>
  <c r="E17" i="41"/>
  <c r="G17" i="41" s="1"/>
  <c r="E18" i="41"/>
  <c r="G18" i="41" s="1"/>
  <c r="E19" i="41"/>
  <c r="G19" i="41" s="1"/>
  <c r="E20" i="41"/>
  <c r="G20" i="41" s="1"/>
  <c r="E21" i="41"/>
  <c r="G21" i="41" s="1"/>
  <c r="E22" i="41"/>
  <c r="G22" i="41" s="1"/>
  <c r="E23" i="41"/>
  <c r="G23" i="41" s="1"/>
  <c r="E24" i="41"/>
  <c r="G24" i="41" s="1"/>
  <c r="E27" i="41"/>
  <c r="E28" i="41"/>
  <c r="G28" i="41"/>
  <c r="E29" i="41"/>
  <c r="G29" i="41" s="1"/>
  <c r="L29" i="41" s="1"/>
  <c r="E30" i="41"/>
  <c r="G30" i="41" s="1"/>
  <c r="L30" i="41" s="1"/>
  <c r="E31" i="41"/>
  <c r="G31" i="41" s="1"/>
  <c r="E32" i="41"/>
  <c r="G32" i="41"/>
  <c r="E33" i="41"/>
  <c r="G33" i="41" s="1"/>
  <c r="L33" i="41" s="1"/>
  <c r="E34" i="41"/>
  <c r="G34" i="41" s="1"/>
  <c r="E35" i="41"/>
  <c r="G35" i="41" s="1"/>
  <c r="E36" i="41"/>
  <c r="G36" i="41" s="1"/>
  <c r="L36" i="41" s="1"/>
  <c r="E37" i="41"/>
  <c r="G37" i="41" s="1"/>
  <c r="E38" i="41"/>
  <c r="G38" i="41" s="1"/>
  <c r="E39" i="41"/>
  <c r="G39" i="41" s="1"/>
  <c r="L39" i="41" s="1"/>
  <c r="E40" i="41"/>
  <c r="G40" i="41" s="1"/>
  <c r="E41" i="41"/>
  <c r="G41" i="41" s="1"/>
  <c r="X10" i="41"/>
  <c r="Z10" i="41" s="1"/>
  <c r="X11" i="41"/>
  <c r="Z11" i="41" s="1"/>
  <c r="AE11" i="41" s="1"/>
  <c r="X12" i="41"/>
  <c r="Z12" i="41" s="1"/>
  <c r="X13" i="41"/>
  <c r="Z13" i="41" s="1"/>
  <c r="X14" i="41"/>
  <c r="Z14" i="41" s="1"/>
  <c r="AE14" i="41" s="1"/>
  <c r="X15" i="41"/>
  <c r="Z15" i="41" s="1"/>
  <c r="AE15" i="41" s="1"/>
  <c r="X16" i="41"/>
  <c r="Z16" i="41" s="1"/>
  <c r="X17" i="41"/>
  <c r="Z17" i="41" s="1"/>
  <c r="X18" i="41"/>
  <c r="Z18" i="41" s="1"/>
  <c r="AE18" i="41" s="1"/>
  <c r="X19" i="41"/>
  <c r="Z19" i="41" s="1"/>
  <c r="X20" i="41"/>
  <c r="Z20" i="41" s="1"/>
  <c r="X21" i="41"/>
  <c r="Z21" i="41" s="1"/>
  <c r="X22" i="41"/>
  <c r="Z22" i="41" s="1"/>
  <c r="X23" i="41"/>
  <c r="Z23" i="41" s="1"/>
  <c r="AE23" i="41" s="1"/>
  <c r="X24" i="41"/>
  <c r="Z24" i="41" s="1"/>
  <c r="X27" i="41"/>
  <c r="Z27" i="41" s="1"/>
  <c r="X28" i="41"/>
  <c r="X29" i="41"/>
  <c r="Z29" i="41"/>
  <c r="AE29" i="41" s="1"/>
  <c r="X30" i="41"/>
  <c r="Z30" i="41" s="1"/>
  <c r="X31" i="41"/>
  <c r="Z31" i="41" s="1"/>
  <c r="AE31" i="41" s="1"/>
  <c r="X32" i="41"/>
  <c r="Z32" i="41"/>
  <c r="X33" i="41"/>
  <c r="Z33" i="41" s="1"/>
  <c r="AE33" i="41" s="1"/>
  <c r="X34" i="41"/>
  <c r="Z34" i="41" s="1"/>
  <c r="X35" i="41"/>
  <c r="Z35" i="41"/>
  <c r="AE35" i="41" s="1"/>
  <c r="X36" i="41"/>
  <c r="Z36" i="41"/>
  <c r="AE36" i="41" s="1"/>
  <c r="X37" i="41"/>
  <c r="Z37" i="41"/>
  <c r="AE37" i="41" s="1"/>
  <c r="X38" i="41"/>
  <c r="X39" i="41"/>
  <c r="Z39" i="41"/>
  <c r="AE39" i="41" s="1"/>
  <c r="X40" i="41"/>
  <c r="Z40" i="41" s="1"/>
  <c r="AE40" i="41" s="1"/>
  <c r="X41" i="41"/>
  <c r="Z41" i="41"/>
  <c r="P25" i="41"/>
  <c r="P42" i="41"/>
  <c r="N104" i="3" s="1"/>
  <c r="AI25" i="41"/>
  <c r="AC45" i="3" s="1"/>
  <c r="F25" i="41"/>
  <c r="F26" i="41" s="1"/>
  <c r="F42" i="41"/>
  <c r="Y25" i="41"/>
  <c r="Y42" i="41"/>
  <c r="D25" i="41"/>
  <c r="D26" i="41" s="1"/>
  <c r="D42" i="41"/>
  <c r="W25" i="41"/>
  <c r="W42" i="41"/>
  <c r="B25" i="41"/>
  <c r="B26" i="41" s="1"/>
  <c r="B43" i="41" s="1"/>
  <c r="U26" i="41" s="1"/>
  <c r="B42" i="41"/>
  <c r="U25" i="41"/>
  <c r="U42" i="41"/>
  <c r="AK5" i="41"/>
  <c r="AE5" i="41"/>
  <c r="Z5" i="41"/>
  <c r="V5" i="41"/>
  <c r="AK3" i="41"/>
  <c r="AE3" i="41"/>
  <c r="Z3" i="41"/>
  <c r="U3" i="41"/>
  <c r="S1" i="41"/>
  <c r="AL1" i="41" s="1"/>
  <c r="L1" i="41"/>
  <c r="AE1" i="41" s="1"/>
  <c r="E10" i="40"/>
  <c r="G10" i="40" s="1"/>
  <c r="E11" i="40"/>
  <c r="G11" i="40" s="1"/>
  <c r="E12" i="40"/>
  <c r="E13" i="40"/>
  <c r="G13" i="40" s="1"/>
  <c r="E14" i="40"/>
  <c r="G14" i="40" s="1"/>
  <c r="E15" i="40"/>
  <c r="G15" i="40" s="1"/>
  <c r="E16" i="40"/>
  <c r="G16" i="40" s="1"/>
  <c r="E17" i="40"/>
  <c r="G17" i="40"/>
  <c r="E18" i="40"/>
  <c r="G18" i="40" s="1"/>
  <c r="E19" i="40"/>
  <c r="G19" i="40" s="1"/>
  <c r="E20" i="40"/>
  <c r="G20" i="40" s="1"/>
  <c r="E21" i="40"/>
  <c r="G21" i="40" s="1"/>
  <c r="E22" i="40"/>
  <c r="G22" i="40" s="1"/>
  <c r="E23" i="40"/>
  <c r="G23" i="40" s="1"/>
  <c r="E24" i="40"/>
  <c r="G24" i="40" s="1"/>
  <c r="E27" i="40"/>
  <c r="E28" i="40"/>
  <c r="G28" i="40"/>
  <c r="E29" i="40"/>
  <c r="G29" i="40" s="1"/>
  <c r="L29" i="40" s="1"/>
  <c r="E30" i="40"/>
  <c r="G30" i="40" s="1"/>
  <c r="L30" i="40" s="1"/>
  <c r="E31" i="40"/>
  <c r="G31" i="40" s="1"/>
  <c r="E32" i="40"/>
  <c r="G32" i="40"/>
  <c r="L32" i="40" s="1"/>
  <c r="E33" i="40"/>
  <c r="G33" i="40" s="1"/>
  <c r="L33" i="40" s="1"/>
  <c r="E34" i="40"/>
  <c r="G34" i="40" s="1"/>
  <c r="E35" i="40"/>
  <c r="G35" i="40" s="1"/>
  <c r="E36" i="40"/>
  <c r="G36" i="40" s="1"/>
  <c r="L36" i="40" s="1"/>
  <c r="E37" i="40"/>
  <c r="G37" i="40" s="1"/>
  <c r="E38" i="40"/>
  <c r="G38" i="40" s="1"/>
  <c r="E39" i="40"/>
  <c r="G39" i="40" s="1"/>
  <c r="L39" i="40" s="1"/>
  <c r="E40" i="40"/>
  <c r="G40" i="40" s="1"/>
  <c r="E41" i="40"/>
  <c r="G41" i="40" s="1"/>
  <c r="X10" i="40"/>
  <c r="Z10" i="40" s="1"/>
  <c r="X11" i="40"/>
  <c r="Z11" i="40" s="1"/>
  <c r="AE11" i="40" s="1"/>
  <c r="X12" i="40"/>
  <c r="Z12" i="40" s="1"/>
  <c r="X13" i="40"/>
  <c r="Z13" i="40" s="1"/>
  <c r="X14" i="40"/>
  <c r="Z14" i="40" s="1"/>
  <c r="AE14" i="40" s="1"/>
  <c r="X15" i="40"/>
  <c r="Z15" i="40" s="1"/>
  <c r="AE15" i="40" s="1"/>
  <c r="X16" i="40"/>
  <c r="Z16" i="40"/>
  <c r="X17" i="40"/>
  <c r="Z17" i="40" s="1"/>
  <c r="X18" i="40"/>
  <c r="Z18" i="40" s="1"/>
  <c r="AE18" i="40" s="1"/>
  <c r="X19" i="40"/>
  <c r="Z19" i="40" s="1"/>
  <c r="X20" i="40"/>
  <c r="Z20" i="40" s="1"/>
  <c r="X21" i="40"/>
  <c r="Z21" i="40" s="1"/>
  <c r="X22" i="40"/>
  <c r="Z22" i="40" s="1"/>
  <c r="X23" i="40"/>
  <c r="Z23" i="40" s="1"/>
  <c r="AE23" i="40" s="1"/>
  <c r="X24" i="40"/>
  <c r="Z24" i="40" s="1"/>
  <c r="X27" i="40"/>
  <c r="Z27" i="40" s="1"/>
  <c r="X28" i="40"/>
  <c r="X29" i="40"/>
  <c r="Z29" i="40" s="1"/>
  <c r="AE29" i="40" s="1"/>
  <c r="X30" i="40"/>
  <c r="Z30" i="40" s="1"/>
  <c r="X31" i="40"/>
  <c r="Z31" i="40"/>
  <c r="AE31" i="40" s="1"/>
  <c r="X32" i="40"/>
  <c r="Z32" i="40"/>
  <c r="X33" i="40"/>
  <c r="Z33" i="40"/>
  <c r="AE33" i="40" s="1"/>
  <c r="X34" i="40"/>
  <c r="Z34" i="40" s="1"/>
  <c r="AE34" i="40" s="1"/>
  <c r="X35" i="40"/>
  <c r="Z35" i="40"/>
  <c r="X36" i="40"/>
  <c r="Z36" i="40" s="1"/>
  <c r="AE36" i="40" s="1"/>
  <c r="X37" i="40"/>
  <c r="Z37" i="40"/>
  <c r="AE37" i="40" s="1"/>
  <c r="X38" i="40"/>
  <c r="Z38" i="40" s="1"/>
  <c r="X39" i="40"/>
  <c r="Z39" i="40"/>
  <c r="AE39" i="40" s="1"/>
  <c r="X40" i="40"/>
  <c r="Z40" i="40"/>
  <c r="AE40" i="40" s="1"/>
  <c r="X41" i="40"/>
  <c r="Z41" i="40" s="1"/>
  <c r="P25" i="40"/>
  <c r="P26" i="40" s="1"/>
  <c r="N46" i="3"/>
  <c r="P42" i="40"/>
  <c r="N105" i="3" s="1"/>
  <c r="AI25" i="40"/>
  <c r="AC46" i="3" s="1"/>
  <c r="F25" i="40"/>
  <c r="F26" i="40" s="1"/>
  <c r="F43" i="40" s="1"/>
  <c r="F42" i="40"/>
  <c r="Y25" i="40"/>
  <c r="Y42" i="40"/>
  <c r="D25" i="40"/>
  <c r="D26" i="40" s="1"/>
  <c r="D42" i="40"/>
  <c r="W25" i="40"/>
  <c r="W42" i="40"/>
  <c r="B25" i="40"/>
  <c r="B26" i="40" s="1"/>
  <c r="B43" i="40" s="1"/>
  <c r="B42" i="40"/>
  <c r="U25" i="40"/>
  <c r="U42" i="40"/>
  <c r="AK5" i="40"/>
  <c r="AE5" i="40"/>
  <c r="Z5" i="40"/>
  <c r="V5" i="40"/>
  <c r="AK3" i="40"/>
  <c r="AE3" i="40"/>
  <c r="Z3" i="40"/>
  <c r="U3" i="40"/>
  <c r="S1" i="40"/>
  <c r="AL1" i="40" s="1"/>
  <c r="L1" i="40"/>
  <c r="AE1" i="40" s="1"/>
  <c r="E10" i="39"/>
  <c r="G10" i="39" s="1"/>
  <c r="L10" i="39" s="1"/>
  <c r="E11" i="39"/>
  <c r="G11" i="39" s="1"/>
  <c r="E12" i="39"/>
  <c r="E13" i="39"/>
  <c r="G13" i="39" s="1"/>
  <c r="E14" i="39"/>
  <c r="G14" i="39" s="1"/>
  <c r="E15" i="39"/>
  <c r="G15" i="39" s="1"/>
  <c r="E16" i="39"/>
  <c r="G16" i="39" s="1"/>
  <c r="E17" i="39"/>
  <c r="G17" i="39" s="1"/>
  <c r="E18" i="39"/>
  <c r="G18" i="39" s="1"/>
  <c r="E19" i="39"/>
  <c r="G19" i="39" s="1"/>
  <c r="L19" i="39" s="1"/>
  <c r="E20" i="39"/>
  <c r="G20" i="39" s="1"/>
  <c r="E21" i="39"/>
  <c r="G21" i="39"/>
  <c r="L21" i="39" s="1"/>
  <c r="E22" i="39"/>
  <c r="G22" i="39" s="1"/>
  <c r="E23" i="39"/>
  <c r="G23" i="39" s="1"/>
  <c r="E24" i="39"/>
  <c r="G24" i="39" s="1"/>
  <c r="E27" i="39"/>
  <c r="E28" i="39"/>
  <c r="G28" i="39" s="1"/>
  <c r="L28" i="39" s="1"/>
  <c r="E29" i="39"/>
  <c r="G29" i="39" s="1"/>
  <c r="E30" i="39"/>
  <c r="G30" i="39" s="1"/>
  <c r="E31" i="39"/>
  <c r="G31" i="39" s="1"/>
  <c r="E32" i="39"/>
  <c r="G32" i="39" s="1"/>
  <c r="E33" i="39"/>
  <c r="G33" i="39" s="1"/>
  <c r="E34" i="39"/>
  <c r="G34" i="39" s="1"/>
  <c r="E35" i="39"/>
  <c r="G35" i="39" s="1"/>
  <c r="L35" i="39" s="1"/>
  <c r="E36" i="39"/>
  <c r="G36" i="39" s="1"/>
  <c r="E37" i="39"/>
  <c r="G37" i="39" s="1"/>
  <c r="E38" i="39"/>
  <c r="G38" i="39" s="1"/>
  <c r="L38" i="39" s="1"/>
  <c r="E39" i="39"/>
  <c r="G39" i="39" s="1"/>
  <c r="L39" i="39" s="1"/>
  <c r="E40" i="39"/>
  <c r="G40" i="39" s="1"/>
  <c r="L40" i="39" s="1"/>
  <c r="E41" i="39"/>
  <c r="G41" i="39" s="1"/>
  <c r="X10" i="39"/>
  <c r="X11" i="39"/>
  <c r="Z11" i="39" s="1"/>
  <c r="X12" i="39"/>
  <c r="Z12" i="39" s="1"/>
  <c r="X13" i="39"/>
  <c r="Z13" i="39" s="1"/>
  <c r="X14" i="39"/>
  <c r="Z14" i="39" s="1"/>
  <c r="AE14" i="39" s="1"/>
  <c r="X15" i="39"/>
  <c r="Z15" i="39" s="1"/>
  <c r="X16" i="39"/>
  <c r="Z16" i="39" s="1"/>
  <c r="X17" i="39"/>
  <c r="Z17" i="39" s="1"/>
  <c r="X18" i="39"/>
  <c r="Z18" i="39" s="1"/>
  <c r="X19" i="39"/>
  <c r="Z19" i="39" s="1"/>
  <c r="AE19" i="39" s="1"/>
  <c r="X20" i="39"/>
  <c r="Z20" i="39" s="1"/>
  <c r="X21" i="39"/>
  <c r="Z21" i="39" s="1"/>
  <c r="X22" i="39"/>
  <c r="Z22" i="39" s="1"/>
  <c r="AE22" i="39" s="1"/>
  <c r="X23" i="39"/>
  <c r="Z23" i="39" s="1"/>
  <c r="X24" i="39"/>
  <c r="Z24" i="39"/>
  <c r="X27" i="39"/>
  <c r="Z27" i="39" s="1"/>
  <c r="X28" i="39"/>
  <c r="X29" i="39"/>
  <c r="Z29" i="39"/>
  <c r="AE29" i="39" s="1"/>
  <c r="X30" i="39"/>
  <c r="Z30" i="39" s="1"/>
  <c r="X31" i="39"/>
  <c r="Z31" i="39"/>
  <c r="AE31" i="39" s="1"/>
  <c r="X32" i="39"/>
  <c r="Z32" i="39" s="1"/>
  <c r="AE32" i="39" s="1"/>
  <c r="X33" i="39"/>
  <c r="Z33" i="39"/>
  <c r="AE33" i="39" s="1"/>
  <c r="X34" i="39"/>
  <c r="Z34" i="39" s="1"/>
  <c r="X35" i="39"/>
  <c r="Z35" i="39"/>
  <c r="AE35" i="39" s="1"/>
  <c r="X36" i="39"/>
  <c r="Z36" i="39" s="1"/>
  <c r="X37" i="39"/>
  <c r="Z37" i="39"/>
  <c r="AE37" i="39" s="1"/>
  <c r="X38" i="39"/>
  <c r="Z38" i="39" s="1"/>
  <c r="X39" i="39"/>
  <c r="Z39" i="39"/>
  <c r="AE39" i="39" s="1"/>
  <c r="X40" i="39"/>
  <c r="Z40" i="39" s="1"/>
  <c r="X41" i="39"/>
  <c r="Z41" i="39" s="1"/>
  <c r="P25" i="39"/>
  <c r="P26" i="39" s="1"/>
  <c r="P43" i="39" s="1"/>
  <c r="AI26" i="39" s="1"/>
  <c r="AI43" i="39" s="1"/>
  <c r="O47" i="57" s="1"/>
  <c r="N47" i="3"/>
  <c r="P42" i="39"/>
  <c r="N106" i="3" s="1"/>
  <c r="AI25" i="39"/>
  <c r="AC47" i="3" s="1"/>
  <c r="F25" i="39"/>
  <c r="F26" i="39" s="1"/>
  <c r="F42" i="39"/>
  <c r="Y25" i="39"/>
  <c r="Y42" i="39"/>
  <c r="D25" i="39"/>
  <c r="D26" i="39" s="1"/>
  <c r="D42" i="39"/>
  <c r="W25" i="39"/>
  <c r="W42" i="39"/>
  <c r="B25" i="39"/>
  <c r="B26" i="39" s="1"/>
  <c r="B42" i="39"/>
  <c r="U25" i="39"/>
  <c r="U42" i="39"/>
  <c r="AK5" i="39"/>
  <c r="AE5" i="39"/>
  <c r="Z5" i="39"/>
  <c r="V5" i="39"/>
  <c r="AK3" i="39"/>
  <c r="AE3" i="39"/>
  <c r="Z3" i="39"/>
  <c r="U3" i="39"/>
  <c r="S1" i="39"/>
  <c r="AL1" i="39" s="1"/>
  <c r="L1" i="39"/>
  <c r="AE1" i="39" s="1"/>
  <c r="E10" i="38"/>
  <c r="G10" i="38" s="1"/>
  <c r="E11" i="38"/>
  <c r="G11" i="38" s="1"/>
  <c r="E12" i="38"/>
  <c r="G12" i="38" s="1"/>
  <c r="E13" i="38"/>
  <c r="G13" i="38" s="1"/>
  <c r="E14" i="38"/>
  <c r="G14" i="38" s="1"/>
  <c r="H14" i="38" s="1"/>
  <c r="E15" i="38"/>
  <c r="G15" i="38" s="1"/>
  <c r="E16" i="38"/>
  <c r="G16" i="38" s="1"/>
  <c r="E17" i="38"/>
  <c r="G17" i="38"/>
  <c r="E18" i="38"/>
  <c r="G18" i="38" s="1"/>
  <c r="E19" i="38"/>
  <c r="G19" i="38" s="1"/>
  <c r="E20" i="38"/>
  <c r="G20" i="38" s="1"/>
  <c r="L20" i="38" s="1"/>
  <c r="E21" i="38"/>
  <c r="G21" i="38" s="1"/>
  <c r="E22" i="38"/>
  <c r="G22" i="38" s="1"/>
  <c r="E23" i="38"/>
  <c r="G23" i="38" s="1"/>
  <c r="E24" i="38"/>
  <c r="G24" i="38" s="1"/>
  <c r="E27" i="38"/>
  <c r="E28" i="38"/>
  <c r="G28" i="38"/>
  <c r="L28" i="38" s="1"/>
  <c r="E29" i="38"/>
  <c r="G29" i="38" s="1"/>
  <c r="L29" i="38" s="1"/>
  <c r="E30" i="38"/>
  <c r="G30" i="38" s="1"/>
  <c r="E31" i="38"/>
  <c r="G31" i="38" s="1"/>
  <c r="E32" i="38"/>
  <c r="G32" i="38"/>
  <c r="L32" i="38" s="1"/>
  <c r="E33" i="38"/>
  <c r="G33" i="38" s="1"/>
  <c r="E34" i="38"/>
  <c r="G34" i="38" s="1"/>
  <c r="E35" i="38"/>
  <c r="G35" i="38" s="1"/>
  <c r="L35" i="38" s="1"/>
  <c r="E36" i="38"/>
  <c r="G36" i="38" s="1"/>
  <c r="E37" i="38"/>
  <c r="G37" i="38" s="1"/>
  <c r="E38" i="38"/>
  <c r="G38" i="38" s="1"/>
  <c r="L38" i="38" s="1"/>
  <c r="E39" i="38"/>
  <c r="G39" i="38" s="1"/>
  <c r="E40" i="38"/>
  <c r="G40" i="38" s="1"/>
  <c r="E41" i="38"/>
  <c r="G41" i="38" s="1"/>
  <c r="X10" i="38"/>
  <c r="Z10" i="38" s="1"/>
  <c r="X11" i="38"/>
  <c r="Z11" i="38" s="1"/>
  <c r="X12" i="38"/>
  <c r="Z12" i="38" s="1"/>
  <c r="X13" i="38"/>
  <c r="Z13" i="38" s="1"/>
  <c r="X14" i="38"/>
  <c r="Z14" i="38" s="1"/>
  <c r="AE14" i="38" s="1"/>
  <c r="X15" i="38"/>
  <c r="Z15" i="38" s="1"/>
  <c r="AE15" i="38" s="1"/>
  <c r="X16" i="38"/>
  <c r="Z16" i="38" s="1"/>
  <c r="AE16" i="38" s="1"/>
  <c r="X17" i="38"/>
  <c r="Z17" i="38" s="1"/>
  <c r="X18" i="38"/>
  <c r="Z18" i="38" s="1"/>
  <c r="X19" i="38"/>
  <c r="Z19" i="38" s="1"/>
  <c r="X20" i="38"/>
  <c r="Z20" i="38" s="1"/>
  <c r="X21" i="38"/>
  <c r="Z21" i="38" s="1"/>
  <c r="X22" i="38"/>
  <c r="Z22" i="38" s="1"/>
  <c r="X23" i="38"/>
  <c r="Z23" i="38" s="1"/>
  <c r="X24" i="38"/>
  <c r="Z24" i="38" s="1"/>
  <c r="X27" i="38"/>
  <c r="Z27" i="38" s="1"/>
  <c r="X28" i="38"/>
  <c r="X29" i="38"/>
  <c r="Z29" i="38" s="1"/>
  <c r="AE29" i="38" s="1"/>
  <c r="X30" i="38"/>
  <c r="Z30" i="38" s="1"/>
  <c r="X31" i="38"/>
  <c r="Z31" i="38"/>
  <c r="AE31" i="38" s="1"/>
  <c r="X32" i="38"/>
  <c r="Z32" i="38" s="1"/>
  <c r="X33" i="38"/>
  <c r="Z33" i="38" s="1"/>
  <c r="AE33" i="38" s="1"/>
  <c r="X34" i="38"/>
  <c r="Z34" i="38" s="1"/>
  <c r="X35" i="38"/>
  <c r="Z35" i="38" s="1"/>
  <c r="AE35" i="38" s="1"/>
  <c r="X36" i="38"/>
  <c r="Z36" i="38" s="1"/>
  <c r="X37" i="38"/>
  <c r="Z37" i="38" s="1"/>
  <c r="AE37" i="38" s="1"/>
  <c r="X38" i="38"/>
  <c r="Z38" i="38" s="1"/>
  <c r="X39" i="38"/>
  <c r="Z39" i="38"/>
  <c r="AE39" i="38" s="1"/>
  <c r="X40" i="38"/>
  <c r="Z40" i="38" s="1"/>
  <c r="AE40" i="38" s="1"/>
  <c r="X41" i="38"/>
  <c r="Z41" i="38" s="1"/>
  <c r="P25" i="38"/>
  <c r="P26" i="38" s="1"/>
  <c r="N48" i="3"/>
  <c r="P42" i="38"/>
  <c r="N107" i="3" s="1"/>
  <c r="AI25" i="38"/>
  <c r="AC48" i="3" s="1"/>
  <c r="F25" i="38"/>
  <c r="F26" i="38" s="1"/>
  <c r="F43" i="38" s="1"/>
  <c r="F42" i="38"/>
  <c r="Y25" i="38"/>
  <c r="Y42" i="38"/>
  <c r="D25" i="38"/>
  <c r="D26" i="38" s="1"/>
  <c r="D42" i="38"/>
  <c r="W25" i="38"/>
  <c r="W42" i="38"/>
  <c r="B25" i="38"/>
  <c r="B26" i="38" s="1"/>
  <c r="B42" i="38"/>
  <c r="U25" i="38"/>
  <c r="U42" i="38"/>
  <c r="AK5" i="38"/>
  <c r="AE5" i="38"/>
  <c r="Z5" i="38"/>
  <c r="V5" i="38"/>
  <c r="AK3" i="38"/>
  <c r="AE3" i="38"/>
  <c r="Z3" i="38"/>
  <c r="U3" i="38"/>
  <c r="S1" i="38"/>
  <c r="AL1" i="38" s="1"/>
  <c r="L1" i="38"/>
  <c r="AE1" i="38" s="1"/>
  <c r="E10" i="37"/>
  <c r="E11" i="37"/>
  <c r="G11" i="37" s="1"/>
  <c r="K11" i="37" s="1"/>
  <c r="E12" i="37"/>
  <c r="G12" i="37" s="1"/>
  <c r="L12" i="37" s="1"/>
  <c r="E13" i="37"/>
  <c r="G13" i="37" s="1"/>
  <c r="E14" i="37"/>
  <c r="G14" i="37" s="1"/>
  <c r="E15" i="37"/>
  <c r="G15" i="37" s="1"/>
  <c r="K15" i="37" s="1"/>
  <c r="E16" i="37"/>
  <c r="G16" i="37" s="1"/>
  <c r="E17" i="37"/>
  <c r="G17" i="37" s="1"/>
  <c r="E18" i="37"/>
  <c r="G18" i="37"/>
  <c r="E19" i="37"/>
  <c r="G19" i="37" s="1"/>
  <c r="E20" i="37"/>
  <c r="G20" i="37" s="1"/>
  <c r="E21" i="37"/>
  <c r="G21" i="37" s="1"/>
  <c r="L21" i="37" s="1"/>
  <c r="E22" i="37"/>
  <c r="G22" i="37"/>
  <c r="E23" i="37"/>
  <c r="G23" i="37" s="1"/>
  <c r="E24" i="37"/>
  <c r="G24" i="37" s="1"/>
  <c r="E27" i="37"/>
  <c r="E28" i="37"/>
  <c r="G28" i="37" s="1"/>
  <c r="E29" i="37"/>
  <c r="G29" i="37" s="1"/>
  <c r="E30" i="37"/>
  <c r="G30" i="37" s="1"/>
  <c r="L30" i="37" s="1"/>
  <c r="E31" i="37"/>
  <c r="G31" i="37" s="1"/>
  <c r="E32" i="37"/>
  <c r="G32" i="37" s="1"/>
  <c r="E33" i="37"/>
  <c r="G33" i="37" s="1"/>
  <c r="L33" i="37" s="1"/>
  <c r="E34" i="37"/>
  <c r="G34" i="37" s="1"/>
  <c r="L34" i="37" s="1"/>
  <c r="E35" i="37"/>
  <c r="G35" i="37" s="1"/>
  <c r="E36" i="37"/>
  <c r="G36" i="37" s="1"/>
  <c r="E37" i="37"/>
  <c r="G37" i="37" s="1"/>
  <c r="E38" i="37"/>
  <c r="G38" i="37" s="1"/>
  <c r="L38" i="37" s="1"/>
  <c r="E39" i="37"/>
  <c r="G39" i="37" s="1"/>
  <c r="E40" i="37"/>
  <c r="G40" i="37" s="1"/>
  <c r="E41" i="37"/>
  <c r="G41" i="37" s="1"/>
  <c r="X10" i="37"/>
  <c r="Z10" i="37" s="1"/>
  <c r="X11" i="37"/>
  <c r="Z11" i="37" s="1"/>
  <c r="X12" i="37"/>
  <c r="Z12" i="37" s="1"/>
  <c r="X13" i="37"/>
  <c r="Z13" i="37" s="1"/>
  <c r="X14" i="37"/>
  <c r="Z14" i="37" s="1"/>
  <c r="X15" i="37"/>
  <c r="Z15" i="37" s="1"/>
  <c r="AE15" i="37" s="1"/>
  <c r="X16" i="37"/>
  <c r="Z16" i="37" s="1"/>
  <c r="X17" i="37"/>
  <c r="Z17" i="37" s="1"/>
  <c r="X18" i="37"/>
  <c r="Z18" i="37" s="1"/>
  <c r="AE18" i="37" s="1"/>
  <c r="X19" i="37"/>
  <c r="Z19" i="37" s="1"/>
  <c r="AE19" i="37" s="1"/>
  <c r="X20" i="37"/>
  <c r="Z20" i="37" s="1"/>
  <c r="X21" i="37"/>
  <c r="Z21" i="37" s="1"/>
  <c r="X22" i="37"/>
  <c r="Z22" i="37" s="1"/>
  <c r="X23" i="37"/>
  <c r="Z23" i="37" s="1"/>
  <c r="AE23" i="37" s="1"/>
  <c r="X24" i="37"/>
  <c r="Z24" i="37" s="1"/>
  <c r="X27" i="37"/>
  <c r="Z27" i="37" s="1"/>
  <c r="X28" i="37"/>
  <c r="X29" i="37"/>
  <c r="Z29" i="37"/>
  <c r="AE29" i="37" s="1"/>
  <c r="X30" i="37"/>
  <c r="Z30" i="37" s="1"/>
  <c r="X31" i="37"/>
  <c r="Z31" i="37" s="1"/>
  <c r="AE31" i="37" s="1"/>
  <c r="X32" i="37"/>
  <c r="Z32" i="37" s="1"/>
  <c r="AE32" i="37" s="1"/>
  <c r="X33" i="37"/>
  <c r="Z33" i="37" s="1"/>
  <c r="AE33" i="37" s="1"/>
  <c r="X34" i="37"/>
  <c r="Z34" i="37"/>
  <c r="X35" i="37"/>
  <c r="Z35" i="37" s="1"/>
  <c r="AE35" i="37" s="1"/>
  <c r="X36" i="37"/>
  <c r="Z36" i="37" s="1"/>
  <c r="X37" i="37"/>
  <c r="Z37" i="37"/>
  <c r="AE37" i="37" s="1"/>
  <c r="X38" i="37"/>
  <c r="Z38" i="37" s="1"/>
  <c r="X39" i="37"/>
  <c r="Z39" i="37" s="1"/>
  <c r="AE39" i="37" s="1"/>
  <c r="X40" i="37"/>
  <c r="Z40" i="37" s="1"/>
  <c r="X41" i="37"/>
  <c r="Z41" i="37" s="1"/>
  <c r="P25" i="37"/>
  <c r="P26" i="37" s="1"/>
  <c r="N49" i="3"/>
  <c r="P42" i="37"/>
  <c r="N108" i="3" s="1"/>
  <c r="AI25" i="37"/>
  <c r="AC49" i="3" s="1"/>
  <c r="F25" i="37"/>
  <c r="F26" i="37"/>
  <c r="F42" i="37"/>
  <c r="Y25" i="37"/>
  <c r="Y42" i="37"/>
  <c r="D25" i="37"/>
  <c r="D26" i="37" s="1"/>
  <c r="D42" i="37"/>
  <c r="W25" i="37"/>
  <c r="W42" i="37"/>
  <c r="B25" i="37"/>
  <c r="B26" i="37" s="1"/>
  <c r="B43" i="37" s="1"/>
  <c r="B42" i="37"/>
  <c r="U25" i="37"/>
  <c r="U42" i="37"/>
  <c r="AK5" i="37"/>
  <c r="AE5" i="37"/>
  <c r="Z5" i="37"/>
  <c r="V5" i="37"/>
  <c r="AK3" i="37"/>
  <c r="AE3" i="37"/>
  <c r="Z3" i="37"/>
  <c r="U3" i="37"/>
  <c r="S1" i="37"/>
  <c r="AL1" i="37" s="1"/>
  <c r="L1" i="37"/>
  <c r="AE1" i="37" s="1"/>
  <c r="E10" i="36"/>
  <c r="G10" i="36" s="1"/>
  <c r="E11" i="36"/>
  <c r="G11" i="36" s="1"/>
  <c r="J11" i="36" s="1"/>
  <c r="E12" i="36"/>
  <c r="G12" i="36" s="1"/>
  <c r="E13" i="36"/>
  <c r="G13" i="36" s="1"/>
  <c r="L13" i="36" s="1"/>
  <c r="E14" i="36"/>
  <c r="G14" i="36" s="1"/>
  <c r="E15" i="36"/>
  <c r="G15" i="36" s="1"/>
  <c r="E16" i="36"/>
  <c r="G16" i="36" s="1"/>
  <c r="E17" i="36"/>
  <c r="G17" i="36" s="1"/>
  <c r="E18" i="36"/>
  <c r="G18" i="36"/>
  <c r="E19" i="36"/>
  <c r="G19" i="36" s="1"/>
  <c r="E20" i="36"/>
  <c r="G20" i="36" s="1"/>
  <c r="L20" i="36" s="1"/>
  <c r="E21" i="36"/>
  <c r="G21" i="36" s="1"/>
  <c r="E22" i="36"/>
  <c r="G22" i="36" s="1"/>
  <c r="E23" i="36"/>
  <c r="G23" i="36" s="1"/>
  <c r="E24" i="36"/>
  <c r="G24" i="36" s="1"/>
  <c r="E27" i="36"/>
  <c r="E28" i="36"/>
  <c r="G28" i="36" s="1"/>
  <c r="L28" i="36" s="1"/>
  <c r="E29" i="36"/>
  <c r="G29" i="36" s="1"/>
  <c r="E30" i="36"/>
  <c r="G30" i="36" s="1"/>
  <c r="E31" i="36"/>
  <c r="G31" i="36" s="1"/>
  <c r="E32" i="36"/>
  <c r="G32" i="36" s="1"/>
  <c r="L32" i="36" s="1"/>
  <c r="E33" i="36"/>
  <c r="G33" i="36" s="1"/>
  <c r="E34" i="36"/>
  <c r="G34" i="36" s="1"/>
  <c r="E35" i="36"/>
  <c r="G35" i="36" s="1"/>
  <c r="L35" i="36" s="1"/>
  <c r="E36" i="36"/>
  <c r="G36" i="36" s="1"/>
  <c r="L36" i="36" s="1"/>
  <c r="E37" i="36"/>
  <c r="G37" i="36" s="1"/>
  <c r="E38" i="36"/>
  <c r="G38" i="36" s="1"/>
  <c r="E39" i="36"/>
  <c r="G39" i="36" s="1"/>
  <c r="L39" i="36" s="1"/>
  <c r="E40" i="36"/>
  <c r="G40" i="36" s="1"/>
  <c r="L40" i="36" s="1"/>
  <c r="E41" i="36"/>
  <c r="G41" i="36" s="1"/>
  <c r="X10" i="36"/>
  <c r="Z10" i="36" s="1"/>
  <c r="X11" i="36"/>
  <c r="Z11" i="36" s="1"/>
  <c r="X12" i="36"/>
  <c r="Z12" i="36" s="1"/>
  <c r="X13" i="36"/>
  <c r="Z13" i="36" s="1"/>
  <c r="X14" i="36"/>
  <c r="Z14" i="36" s="1"/>
  <c r="X15" i="36"/>
  <c r="Z15" i="36" s="1"/>
  <c r="X16" i="36"/>
  <c r="Z16" i="36" s="1"/>
  <c r="X17" i="36"/>
  <c r="Z17" i="36" s="1"/>
  <c r="X18" i="36"/>
  <c r="Z18" i="36" s="1"/>
  <c r="X19" i="36"/>
  <c r="Z19" i="36" s="1"/>
  <c r="X20" i="36"/>
  <c r="Z20" i="36" s="1"/>
  <c r="X21" i="36"/>
  <c r="Z21" i="36" s="1"/>
  <c r="X22" i="36"/>
  <c r="Z22" i="36" s="1"/>
  <c r="X23" i="36"/>
  <c r="Z23" i="36" s="1"/>
  <c r="X24" i="36"/>
  <c r="Z24" i="36" s="1"/>
  <c r="X27" i="36"/>
  <c r="Z27" i="36" s="1"/>
  <c r="X28" i="36"/>
  <c r="X29" i="36"/>
  <c r="Z29" i="36" s="1"/>
  <c r="X30" i="36"/>
  <c r="Z30" i="36" s="1"/>
  <c r="AE30" i="36" s="1"/>
  <c r="X31" i="36"/>
  <c r="Z31" i="36"/>
  <c r="X32" i="36"/>
  <c r="Z32" i="36" s="1"/>
  <c r="AE32" i="36" s="1"/>
  <c r="X33" i="36"/>
  <c r="Z33" i="36" s="1"/>
  <c r="AE33" i="36" s="1"/>
  <c r="X34" i="36"/>
  <c r="Z34" i="36" s="1"/>
  <c r="AE34" i="36" s="1"/>
  <c r="X35" i="36"/>
  <c r="Z35" i="36" s="1"/>
  <c r="X36" i="36"/>
  <c r="Z36" i="36" s="1"/>
  <c r="AE36" i="36" s="1"/>
  <c r="X37" i="36"/>
  <c r="Z37" i="36" s="1"/>
  <c r="X38" i="36"/>
  <c r="Z38" i="36" s="1"/>
  <c r="X39" i="36"/>
  <c r="Z39" i="36" s="1"/>
  <c r="X40" i="36"/>
  <c r="Z40" i="36" s="1"/>
  <c r="AE40" i="36" s="1"/>
  <c r="X41" i="36"/>
  <c r="Z41" i="36" s="1"/>
  <c r="P25" i="36"/>
  <c r="P26" i="36" s="1"/>
  <c r="P42" i="36"/>
  <c r="N109" i="3"/>
  <c r="AI25" i="36"/>
  <c r="AC50" i="3" s="1"/>
  <c r="F25" i="36"/>
  <c r="F26" i="36" s="1"/>
  <c r="F43" i="36" s="1"/>
  <c r="F42" i="36"/>
  <c r="Y25" i="36"/>
  <c r="Y42" i="36"/>
  <c r="D25" i="36"/>
  <c r="D26" i="36" s="1"/>
  <c r="D43" i="36" s="1"/>
  <c r="D42" i="36"/>
  <c r="W25" i="36"/>
  <c r="W42" i="36"/>
  <c r="B25" i="36"/>
  <c r="B26" i="36" s="1"/>
  <c r="B43" i="36" s="1"/>
  <c r="B42" i="36"/>
  <c r="U25" i="36"/>
  <c r="U42" i="36"/>
  <c r="AK5" i="36"/>
  <c r="AE5" i="36"/>
  <c r="Z5" i="36"/>
  <c r="V5" i="36"/>
  <c r="AK3" i="36"/>
  <c r="AE3" i="36"/>
  <c r="Z3" i="36"/>
  <c r="U3" i="36"/>
  <c r="S1" i="36"/>
  <c r="AL1" i="36" s="1"/>
  <c r="L1" i="36"/>
  <c r="AE1" i="36" s="1"/>
  <c r="E10" i="35"/>
  <c r="G10" i="35" s="1"/>
  <c r="E11" i="35"/>
  <c r="G11" i="35" s="1"/>
  <c r="H11" i="35" s="1"/>
  <c r="E12" i="35"/>
  <c r="G12" i="35" s="1"/>
  <c r="L12" i="35" s="1"/>
  <c r="E13" i="35"/>
  <c r="G13" i="35" s="1"/>
  <c r="E14" i="35"/>
  <c r="G14" i="35" s="1"/>
  <c r="E15" i="35"/>
  <c r="G15" i="35" s="1"/>
  <c r="E16" i="35"/>
  <c r="G16" i="35" s="1"/>
  <c r="E17" i="35"/>
  <c r="G17" i="35" s="1"/>
  <c r="E18" i="35"/>
  <c r="G18" i="35"/>
  <c r="E19" i="35"/>
  <c r="G19" i="35" s="1"/>
  <c r="E20" i="35"/>
  <c r="G20" i="35" s="1"/>
  <c r="E21" i="35"/>
  <c r="G21" i="35" s="1"/>
  <c r="E22" i="35"/>
  <c r="G22" i="35" s="1"/>
  <c r="E23" i="35"/>
  <c r="G23" i="35"/>
  <c r="E24" i="35"/>
  <c r="G24" i="35" s="1"/>
  <c r="E27" i="35"/>
  <c r="E28" i="35"/>
  <c r="G28" i="35" s="1"/>
  <c r="E29" i="35"/>
  <c r="G29" i="35" s="1"/>
  <c r="E30" i="35"/>
  <c r="G30" i="35" s="1"/>
  <c r="E31" i="35"/>
  <c r="G31" i="35" s="1"/>
  <c r="L31" i="35" s="1"/>
  <c r="E32" i="35"/>
  <c r="G32" i="35" s="1"/>
  <c r="L32" i="35" s="1"/>
  <c r="E33" i="35"/>
  <c r="G33" i="35" s="1"/>
  <c r="E34" i="35"/>
  <c r="G34" i="35" s="1"/>
  <c r="E35" i="35"/>
  <c r="G35" i="35" s="1"/>
  <c r="L35" i="35" s="1"/>
  <c r="E36" i="35"/>
  <c r="G36" i="35" s="1"/>
  <c r="L36" i="35" s="1"/>
  <c r="E37" i="35"/>
  <c r="G37" i="35" s="1"/>
  <c r="E38" i="35"/>
  <c r="G38" i="35" s="1"/>
  <c r="E39" i="35"/>
  <c r="G39" i="35" s="1"/>
  <c r="L39" i="35" s="1"/>
  <c r="E40" i="35"/>
  <c r="G40" i="35" s="1"/>
  <c r="L40" i="35" s="1"/>
  <c r="E41" i="35"/>
  <c r="G41" i="35" s="1"/>
  <c r="X10" i="35"/>
  <c r="Z10" i="35" s="1"/>
  <c r="X11" i="35"/>
  <c r="Z11" i="35" s="1"/>
  <c r="X12" i="35"/>
  <c r="Z12" i="35" s="1"/>
  <c r="X13" i="35"/>
  <c r="Z13" i="35" s="1"/>
  <c r="X14" i="35"/>
  <c r="Z14" i="35" s="1"/>
  <c r="X15" i="35"/>
  <c r="Z15" i="35" s="1"/>
  <c r="AE15" i="35" s="1"/>
  <c r="X16" i="35"/>
  <c r="Z16" i="35" s="1"/>
  <c r="X17" i="35"/>
  <c r="Z17" i="35" s="1"/>
  <c r="X18" i="35"/>
  <c r="Z18" i="35" s="1"/>
  <c r="X19" i="35"/>
  <c r="Z19" i="35" s="1"/>
  <c r="X20" i="35"/>
  <c r="Z20" i="35" s="1"/>
  <c r="X21" i="35"/>
  <c r="Z21" i="35" s="1"/>
  <c r="X22" i="35"/>
  <c r="Z22" i="35" s="1"/>
  <c r="X23" i="35"/>
  <c r="Z23" i="35" s="1"/>
  <c r="X24" i="35"/>
  <c r="Z24" i="35" s="1"/>
  <c r="X27" i="35"/>
  <c r="Z27" i="35" s="1"/>
  <c r="X28" i="35"/>
  <c r="X29" i="35"/>
  <c r="Z29" i="35" s="1"/>
  <c r="X30" i="35"/>
  <c r="Z30" i="35" s="1"/>
  <c r="AE30" i="35" s="1"/>
  <c r="X31" i="35"/>
  <c r="Z31" i="35" s="1"/>
  <c r="X32" i="35"/>
  <c r="Z32" i="35" s="1"/>
  <c r="AE32" i="35" s="1"/>
  <c r="X33" i="35"/>
  <c r="Z33" i="35" s="1"/>
  <c r="X34" i="35"/>
  <c r="Z34" i="35" s="1"/>
  <c r="X35" i="35"/>
  <c r="Z35" i="35" s="1"/>
  <c r="X36" i="35"/>
  <c r="Z36" i="35" s="1"/>
  <c r="AE36" i="35" s="1"/>
  <c r="X37" i="35"/>
  <c r="Z37" i="35" s="1"/>
  <c r="X38" i="35"/>
  <c r="Z38" i="35" s="1"/>
  <c r="AE38" i="35" s="1"/>
  <c r="X39" i="35"/>
  <c r="Z39" i="35"/>
  <c r="X40" i="35"/>
  <c r="Z40" i="35" s="1"/>
  <c r="AE40" i="35" s="1"/>
  <c r="X41" i="35"/>
  <c r="Z41" i="35" s="1"/>
  <c r="P25" i="35"/>
  <c r="P26" i="35" s="1"/>
  <c r="P43" i="35" s="1"/>
  <c r="N51" i="3"/>
  <c r="P42" i="35"/>
  <c r="N110" i="3" s="1"/>
  <c r="AI25" i="35"/>
  <c r="AC51" i="3" s="1"/>
  <c r="F25" i="35"/>
  <c r="F26" i="35" s="1"/>
  <c r="F42" i="35"/>
  <c r="Y25" i="35"/>
  <c r="Y42" i="35"/>
  <c r="D25" i="35"/>
  <c r="D26" i="35" s="1"/>
  <c r="D42" i="35"/>
  <c r="W25" i="35"/>
  <c r="W42" i="35"/>
  <c r="B25" i="35"/>
  <c r="B26" i="35" s="1"/>
  <c r="B42" i="35"/>
  <c r="U25" i="35"/>
  <c r="U42" i="35"/>
  <c r="AK5" i="35"/>
  <c r="AE5" i="35"/>
  <c r="Z5" i="35"/>
  <c r="V5" i="35"/>
  <c r="AK3" i="35"/>
  <c r="AE3" i="35"/>
  <c r="Z3" i="35"/>
  <c r="U3" i="35"/>
  <c r="S1" i="35"/>
  <c r="AL1" i="35" s="1"/>
  <c r="L1" i="35"/>
  <c r="AE1" i="35" s="1"/>
  <c r="E10" i="34"/>
  <c r="G10" i="34" s="1"/>
  <c r="J10" i="34" s="1"/>
  <c r="E11" i="34"/>
  <c r="G11" i="34" s="1"/>
  <c r="E12" i="34"/>
  <c r="G12" i="34" s="1"/>
  <c r="L12" i="34" s="1"/>
  <c r="E13" i="34"/>
  <c r="G13" i="34" s="1"/>
  <c r="E14" i="34"/>
  <c r="G14" i="34" s="1"/>
  <c r="E15" i="34"/>
  <c r="G15" i="34" s="1"/>
  <c r="E16" i="34"/>
  <c r="G16" i="34" s="1"/>
  <c r="E17" i="34"/>
  <c r="G17" i="34" s="1"/>
  <c r="E18" i="34"/>
  <c r="G18" i="34" s="1"/>
  <c r="E19" i="34"/>
  <c r="G19" i="34" s="1"/>
  <c r="E20" i="34"/>
  <c r="G20" i="34" s="1"/>
  <c r="E21" i="34"/>
  <c r="G21" i="34" s="1"/>
  <c r="E22" i="34"/>
  <c r="G22" i="34" s="1"/>
  <c r="E23" i="34"/>
  <c r="G23" i="34" s="1"/>
  <c r="E24" i="34"/>
  <c r="G24" i="34" s="1"/>
  <c r="E27" i="34"/>
  <c r="E28" i="34"/>
  <c r="G28" i="34" s="1"/>
  <c r="E29" i="34"/>
  <c r="G29" i="34" s="1"/>
  <c r="E30" i="34"/>
  <c r="G30" i="34" s="1"/>
  <c r="L30" i="34" s="1"/>
  <c r="E31" i="34"/>
  <c r="G31" i="34" s="1"/>
  <c r="L31" i="34" s="1"/>
  <c r="E32" i="34"/>
  <c r="G32" i="34" s="1"/>
  <c r="E33" i="34"/>
  <c r="G33" i="34" s="1"/>
  <c r="E34" i="34"/>
  <c r="G34" i="34" s="1"/>
  <c r="E35" i="34"/>
  <c r="G35" i="34" s="1"/>
  <c r="E36" i="34"/>
  <c r="G36" i="34" s="1"/>
  <c r="E37" i="34"/>
  <c r="G37" i="34" s="1"/>
  <c r="E38" i="34"/>
  <c r="G38" i="34" s="1"/>
  <c r="E39" i="34"/>
  <c r="G39" i="34" s="1"/>
  <c r="L39" i="34" s="1"/>
  <c r="E40" i="34"/>
  <c r="G40" i="34" s="1"/>
  <c r="E41" i="34"/>
  <c r="G41" i="34" s="1"/>
  <c r="X10" i="34"/>
  <c r="Z10" i="34" s="1"/>
  <c r="X11" i="34"/>
  <c r="Z11" i="34" s="1"/>
  <c r="X12" i="34"/>
  <c r="Z12" i="34" s="1"/>
  <c r="X13" i="34"/>
  <c r="Z13" i="34" s="1"/>
  <c r="X14" i="34"/>
  <c r="Z14" i="34" s="1"/>
  <c r="X15" i="34"/>
  <c r="Z15" i="34" s="1"/>
  <c r="AE15" i="34" s="1"/>
  <c r="X16" i="34"/>
  <c r="Z16" i="34" s="1"/>
  <c r="AE16" i="34" s="1"/>
  <c r="X17" i="34"/>
  <c r="Z17" i="34" s="1"/>
  <c r="X18" i="34"/>
  <c r="Z18" i="34" s="1"/>
  <c r="X19" i="34"/>
  <c r="Z19" i="34" s="1"/>
  <c r="AE19" i="34" s="1"/>
  <c r="X20" i="34"/>
  <c r="Z20" i="34" s="1"/>
  <c r="AE20" i="34" s="1"/>
  <c r="X21" i="34"/>
  <c r="Z21" i="34" s="1"/>
  <c r="X22" i="34"/>
  <c r="Z22" i="34" s="1"/>
  <c r="X23" i="34"/>
  <c r="Z23" i="34" s="1"/>
  <c r="AE23" i="34" s="1"/>
  <c r="X24" i="34"/>
  <c r="Z24" i="34" s="1"/>
  <c r="AE24" i="34" s="1"/>
  <c r="X27" i="34"/>
  <c r="Z27" i="34" s="1"/>
  <c r="X28" i="34"/>
  <c r="Z28" i="34" s="1"/>
  <c r="X29" i="34"/>
  <c r="Z29" i="34" s="1"/>
  <c r="AE29" i="34" s="1"/>
  <c r="X30" i="34"/>
  <c r="Z30" i="34" s="1"/>
  <c r="AE30" i="34" s="1"/>
  <c r="X31" i="34"/>
  <c r="Z31" i="34" s="1"/>
  <c r="AE31" i="34" s="1"/>
  <c r="X32" i="34"/>
  <c r="Z32" i="34" s="1"/>
  <c r="AE32" i="34" s="1"/>
  <c r="X33" i="34"/>
  <c r="Z33" i="34" s="1"/>
  <c r="AE33" i="34" s="1"/>
  <c r="X34" i="34"/>
  <c r="Z34" i="34" s="1"/>
  <c r="AE34" i="34" s="1"/>
  <c r="X35" i="34"/>
  <c r="Z35" i="34" s="1"/>
  <c r="AE35" i="34" s="1"/>
  <c r="X36" i="34"/>
  <c r="Z36" i="34" s="1"/>
  <c r="X37" i="34"/>
  <c r="Z37" i="34" s="1"/>
  <c r="X38" i="34"/>
  <c r="Z38" i="34" s="1"/>
  <c r="AE38" i="34" s="1"/>
  <c r="X39" i="34"/>
  <c r="Z39" i="34" s="1"/>
  <c r="AE39" i="34" s="1"/>
  <c r="X40" i="34"/>
  <c r="Z40" i="34" s="1"/>
  <c r="X41" i="34"/>
  <c r="Z41" i="34" s="1"/>
  <c r="AE41" i="34" s="1"/>
  <c r="P25" i="34"/>
  <c r="N52" i="3" s="1"/>
  <c r="P42" i="34"/>
  <c r="N111" i="3" s="1"/>
  <c r="AI25" i="34"/>
  <c r="AC52" i="3" s="1"/>
  <c r="F25" i="34"/>
  <c r="F26" i="34"/>
  <c r="F43" i="34" s="1"/>
  <c r="F42" i="34"/>
  <c r="Y25" i="34"/>
  <c r="Y42" i="34"/>
  <c r="D25" i="34"/>
  <c r="D26" i="34" s="1"/>
  <c r="D42" i="34"/>
  <c r="W25" i="34"/>
  <c r="W42" i="34"/>
  <c r="B25" i="34"/>
  <c r="B26" i="34" s="1"/>
  <c r="B43" i="34" s="1"/>
  <c r="U26" i="34" s="1"/>
  <c r="U43" i="34" s="1"/>
  <c r="E52" i="57" s="1"/>
  <c r="B42" i="34"/>
  <c r="U25" i="34"/>
  <c r="U42" i="34"/>
  <c r="AK5" i="34"/>
  <c r="AE5" i="34"/>
  <c r="Z5" i="34"/>
  <c r="V5" i="34"/>
  <c r="AK3" i="34"/>
  <c r="AE3" i="34"/>
  <c r="Z3" i="34"/>
  <c r="U3" i="34"/>
  <c r="S1" i="34"/>
  <c r="AL1" i="34" s="1"/>
  <c r="L1" i="34"/>
  <c r="AE1" i="34" s="1"/>
  <c r="E10" i="33"/>
  <c r="G10" i="33" s="1"/>
  <c r="E11" i="33"/>
  <c r="G11" i="33" s="1"/>
  <c r="E12" i="33"/>
  <c r="G12" i="33" s="1"/>
  <c r="E13" i="33"/>
  <c r="G13" i="33" s="1"/>
  <c r="L13" i="33" s="1"/>
  <c r="E14" i="33"/>
  <c r="G14" i="33" s="1"/>
  <c r="E15" i="33"/>
  <c r="G15" i="33" s="1"/>
  <c r="E16" i="33"/>
  <c r="G16" i="33" s="1"/>
  <c r="E17" i="33"/>
  <c r="G17" i="33" s="1"/>
  <c r="L17" i="33" s="1"/>
  <c r="E18" i="33"/>
  <c r="G18" i="33" s="1"/>
  <c r="L18" i="33" s="1"/>
  <c r="E19" i="33"/>
  <c r="G19" i="33" s="1"/>
  <c r="E20" i="33"/>
  <c r="G20" i="33" s="1"/>
  <c r="E21" i="33"/>
  <c r="G21" i="33" s="1"/>
  <c r="L21" i="33" s="1"/>
  <c r="E22" i="33"/>
  <c r="G22" i="33" s="1"/>
  <c r="L22" i="33" s="1"/>
  <c r="E23" i="33"/>
  <c r="G23" i="33" s="1"/>
  <c r="L23" i="33" s="1"/>
  <c r="E24" i="33"/>
  <c r="G24" i="33" s="1"/>
  <c r="E27" i="33"/>
  <c r="E28" i="33"/>
  <c r="E29" i="33"/>
  <c r="G29" i="33" s="1"/>
  <c r="E30" i="33"/>
  <c r="G30" i="33" s="1"/>
  <c r="E31" i="33"/>
  <c r="G31" i="33" s="1"/>
  <c r="E32" i="33"/>
  <c r="G32" i="33" s="1"/>
  <c r="L32" i="33" s="1"/>
  <c r="E33" i="33"/>
  <c r="G33" i="33" s="1"/>
  <c r="L33" i="33" s="1"/>
  <c r="E34" i="33"/>
  <c r="G34" i="33" s="1"/>
  <c r="E35" i="33"/>
  <c r="G35" i="33" s="1"/>
  <c r="E36" i="33"/>
  <c r="G36" i="33" s="1"/>
  <c r="L36" i="33" s="1"/>
  <c r="E37" i="33"/>
  <c r="G37" i="33" s="1"/>
  <c r="L37" i="33" s="1"/>
  <c r="E38" i="33"/>
  <c r="G38" i="33" s="1"/>
  <c r="E39" i="33"/>
  <c r="G39" i="33" s="1"/>
  <c r="E40" i="33"/>
  <c r="G40" i="33" s="1"/>
  <c r="L40" i="33" s="1"/>
  <c r="E41" i="33"/>
  <c r="G41" i="33" s="1"/>
  <c r="L41" i="33" s="1"/>
  <c r="X10" i="33"/>
  <c r="Z10" i="33" s="1"/>
  <c r="X11" i="33"/>
  <c r="Z11" i="33" s="1"/>
  <c r="X12" i="33"/>
  <c r="Z12" i="33" s="1"/>
  <c r="X13" i="33"/>
  <c r="Z13" i="33" s="1"/>
  <c r="X14" i="33"/>
  <c r="Z14" i="33" s="1"/>
  <c r="AE14" i="33" s="1"/>
  <c r="X15" i="33"/>
  <c r="Z15" i="33" s="1"/>
  <c r="X16" i="33"/>
  <c r="Z16" i="33" s="1"/>
  <c r="X17" i="33"/>
  <c r="Z17" i="33" s="1"/>
  <c r="AE17" i="33" s="1"/>
  <c r="X18" i="33"/>
  <c r="Z18" i="33" s="1"/>
  <c r="AE18" i="33" s="1"/>
  <c r="X19" i="33"/>
  <c r="Z19" i="33" s="1"/>
  <c r="X20" i="33"/>
  <c r="Z20" i="33" s="1"/>
  <c r="AE20" i="33" s="1"/>
  <c r="X21" i="33"/>
  <c r="Z21" i="33" s="1"/>
  <c r="X22" i="33"/>
  <c r="Z22" i="33" s="1"/>
  <c r="AE22" i="33" s="1"/>
  <c r="X23" i="33"/>
  <c r="Z23" i="33" s="1"/>
  <c r="X24" i="33"/>
  <c r="Z24" i="33" s="1"/>
  <c r="X27" i="33"/>
  <c r="X28" i="33"/>
  <c r="Z28" i="33" s="1"/>
  <c r="X29" i="33"/>
  <c r="Z29" i="33" s="1"/>
  <c r="AE29" i="33" s="1"/>
  <c r="X30" i="33"/>
  <c r="Z30" i="33" s="1"/>
  <c r="AE30" i="33" s="1"/>
  <c r="X31" i="33"/>
  <c r="Z31" i="33" s="1"/>
  <c r="X32" i="33"/>
  <c r="Z32" i="33" s="1"/>
  <c r="AE32" i="33" s="1"/>
  <c r="X33" i="33"/>
  <c r="Z33" i="33" s="1"/>
  <c r="AE33" i="33" s="1"/>
  <c r="X34" i="33"/>
  <c r="Z34" i="33" s="1"/>
  <c r="AE34" i="33" s="1"/>
  <c r="X35" i="33"/>
  <c r="Z35" i="33" s="1"/>
  <c r="X36" i="33"/>
  <c r="Z36" i="33" s="1"/>
  <c r="AE36" i="33" s="1"/>
  <c r="X37" i="33"/>
  <c r="Z37" i="33" s="1"/>
  <c r="AE37" i="33" s="1"/>
  <c r="X38" i="33"/>
  <c r="Z38" i="33" s="1"/>
  <c r="AE38" i="33" s="1"/>
  <c r="X39" i="33"/>
  <c r="Z39" i="33" s="1"/>
  <c r="X40" i="33"/>
  <c r="Z40" i="33" s="1"/>
  <c r="AE40" i="33" s="1"/>
  <c r="X41" i="33"/>
  <c r="Z41" i="33" s="1"/>
  <c r="P25" i="33"/>
  <c r="N53" i="3" s="1"/>
  <c r="P42" i="33"/>
  <c r="N112" i="3" s="1"/>
  <c r="AI25" i="33"/>
  <c r="AC53" i="3" s="1"/>
  <c r="F25" i="33"/>
  <c r="F26" i="33" s="1"/>
  <c r="F42" i="33"/>
  <c r="Y25" i="33"/>
  <c r="Y42" i="33"/>
  <c r="D25" i="33"/>
  <c r="D26" i="33" s="1"/>
  <c r="D42" i="33"/>
  <c r="W25" i="33"/>
  <c r="W42" i="33"/>
  <c r="B25" i="33"/>
  <c r="B26" i="33" s="1"/>
  <c r="B42" i="33"/>
  <c r="U25" i="33"/>
  <c r="U42" i="33"/>
  <c r="AK5" i="33"/>
  <c r="AE5" i="33"/>
  <c r="Z5" i="33"/>
  <c r="V5" i="33"/>
  <c r="AK3" i="33"/>
  <c r="AE3" i="33"/>
  <c r="Z3" i="33"/>
  <c r="U3" i="33"/>
  <c r="S1" i="33"/>
  <c r="AL1" i="33" s="1"/>
  <c r="L1" i="33"/>
  <c r="AE1" i="33" s="1"/>
  <c r="E10" i="32"/>
  <c r="G10" i="32" s="1"/>
  <c r="L10" i="32" s="1"/>
  <c r="E11" i="32"/>
  <c r="G11" i="32" s="1"/>
  <c r="E12" i="32"/>
  <c r="G12" i="32" s="1"/>
  <c r="E13" i="32"/>
  <c r="G13" i="32" s="1"/>
  <c r="E14" i="32"/>
  <c r="G14" i="32" s="1"/>
  <c r="E15" i="32"/>
  <c r="G15" i="32" s="1"/>
  <c r="E16" i="32"/>
  <c r="G16" i="32" s="1"/>
  <c r="E17" i="32"/>
  <c r="G17" i="32"/>
  <c r="E18" i="32"/>
  <c r="G18" i="32" s="1"/>
  <c r="E19" i="32"/>
  <c r="G19" i="32" s="1"/>
  <c r="E20" i="32"/>
  <c r="G20" i="32"/>
  <c r="E21" i="32"/>
  <c r="G21" i="32" s="1"/>
  <c r="E22" i="32"/>
  <c r="G22" i="32" s="1"/>
  <c r="E23" i="32"/>
  <c r="G23" i="32" s="1"/>
  <c r="E24" i="32"/>
  <c r="G24" i="32" s="1"/>
  <c r="E27" i="32"/>
  <c r="G27" i="32" s="1"/>
  <c r="E28" i="32"/>
  <c r="E29" i="32"/>
  <c r="G29" i="32"/>
  <c r="L29" i="32" s="1"/>
  <c r="E30" i="32"/>
  <c r="G30" i="32" s="1"/>
  <c r="E31" i="32"/>
  <c r="G31" i="32" s="1"/>
  <c r="L31" i="32" s="1"/>
  <c r="E32" i="32"/>
  <c r="G32" i="32"/>
  <c r="E33" i="32"/>
  <c r="G33" i="32" s="1"/>
  <c r="E34" i="32"/>
  <c r="G34" i="32"/>
  <c r="E35" i="32"/>
  <c r="G35" i="32" s="1"/>
  <c r="L35" i="32" s="1"/>
  <c r="E36" i="32"/>
  <c r="G36" i="32"/>
  <c r="E37" i="32"/>
  <c r="G37" i="32" s="1"/>
  <c r="L37" i="32" s="1"/>
  <c r="E38" i="32"/>
  <c r="G38" i="32"/>
  <c r="E39" i="32"/>
  <c r="G39" i="32" s="1"/>
  <c r="L39" i="32" s="1"/>
  <c r="E40" i="32"/>
  <c r="G40" i="32"/>
  <c r="E41" i="32"/>
  <c r="G41" i="32" s="1"/>
  <c r="X10" i="32"/>
  <c r="Z10" i="32"/>
  <c r="X11" i="32"/>
  <c r="Z11" i="32" s="1"/>
  <c r="AE11" i="32" s="1"/>
  <c r="X12" i="32"/>
  <c r="Z12" i="32"/>
  <c r="X13" i="32"/>
  <c r="Z13" i="32" s="1"/>
  <c r="X14" i="32"/>
  <c r="Z14" i="32"/>
  <c r="X15" i="32"/>
  <c r="Z15" i="32" s="1"/>
  <c r="AE15" i="32" s="1"/>
  <c r="X16" i="32"/>
  <c r="Z16" i="32" s="1"/>
  <c r="X17" i="32"/>
  <c r="Z17" i="32"/>
  <c r="AE17" i="32" s="1"/>
  <c r="X18" i="32"/>
  <c r="Z18" i="32" s="1"/>
  <c r="X19" i="32"/>
  <c r="Z19" i="32" s="1"/>
  <c r="X20" i="32"/>
  <c r="Z20" i="32"/>
  <c r="X21" i="32"/>
  <c r="Z21" i="32" s="1"/>
  <c r="AE21" i="32" s="1"/>
  <c r="X22" i="32"/>
  <c r="Z22" i="32"/>
  <c r="X23" i="32"/>
  <c r="Z23" i="32" s="1"/>
  <c r="X24" i="32"/>
  <c r="Z24" i="32" s="1"/>
  <c r="X27" i="32"/>
  <c r="Z27" i="32"/>
  <c r="X28" i="32"/>
  <c r="Z28" i="32" s="1"/>
  <c r="X29" i="32"/>
  <c r="Z29" i="32" s="1"/>
  <c r="X30" i="32"/>
  <c r="Z30" i="32" s="1"/>
  <c r="AE30" i="32" s="1"/>
  <c r="X31" i="32"/>
  <c r="Z31" i="32" s="1"/>
  <c r="X32" i="32"/>
  <c r="Z32" i="32"/>
  <c r="AE32" i="32" s="1"/>
  <c r="X33" i="32"/>
  <c r="Z33" i="32" s="1"/>
  <c r="X34" i="32"/>
  <c r="Z34" i="32" s="1"/>
  <c r="AE34" i="32" s="1"/>
  <c r="X35" i="32"/>
  <c r="Z35" i="32"/>
  <c r="X36" i="32"/>
  <c r="Z36" i="32" s="1"/>
  <c r="AE36" i="32" s="1"/>
  <c r="X37" i="32"/>
  <c r="Z37" i="32" s="1"/>
  <c r="X38" i="32"/>
  <c r="Z38" i="32" s="1"/>
  <c r="AE38" i="32" s="1"/>
  <c r="X39" i="32"/>
  <c r="Z39" i="32"/>
  <c r="X40" i="32"/>
  <c r="Z40" i="32" s="1"/>
  <c r="AE40" i="32" s="1"/>
  <c r="X41" i="32"/>
  <c r="Z41" i="32" s="1"/>
  <c r="P25" i="32"/>
  <c r="N54" i="3"/>
  <c r="P42" i="32"/>
  <c r="N113" i="3" s="1"/>
  <c r="AI25" i="32"/>
  <c r="AC54" i="3"/>
  <c r="F25" i="32"/>
  <c r="F26" i="32" s="1"/>
  <c r="F43" i="32" s="1"/>
  <c r="Y26" i="32" s="1"/>
  <c r="Y43" i="32" s="1"/>
  <c r="F42" i="32"/>
  <c r="Y25" i="32"/>
  <c r="Y42" i="32"/>
  <c r="D25" i="32"/>
  <c r="D26" i="32" s="1"/>
  <c r="D42" i="32"/>
  <c r="W25" i="32"/>
  <c r="W42" i="32"/>
  <c r="B25" i="32"/>
  <c r="B26" i="32" s="1"/>
  <c r="B42" i="32"/>
  <c r="U25" i="32"/>
  <c r="U42" i="32"/>
  <c r="AK5" i="32"/>
  <c r="AE5" i="32"/>
  <c r="Z5" i="32"/>
  <c r="V5" i="32"/>
  <c r="AK3" i="32"/>
  <c r="AE3" i="32"/>
  <c r="Z3" i="32"/>
  <c r="U3" i="32"/>
  <c r="S1" i="32"/>
  <c r="AL1" i="32" s="1"/>
  <c r="L1" i="32"/>
  <c r="AE1" i="32" s="1"/>
  <c r="E10" i="31"/>
  <c r="E11" i="31"/>
  <c r="G11" i="31" s="1"/>
  <c r="L11" i="31" s="1"/>
  <c r="E12" i="31"/>
  <c r="G12" i="31" s="1"/>
  <c r="E13" i="31"/>
  <c r="G13" i="31" s="1"/>
  <c r="L13" i="31" s="1"/>
  <c r="E14" i="31"/>
  <c r="G14" i="31" s="1"/>
  <c r="E15" i="31"/>
  <c r="G15" i="31" s="1"/>
  <c r="E16" i="31"/>
  <c r="G16" i="31" s="1"/>
  <c r="L16" i="31" s="1"/>
  <c r="E17" i="31"/>
  <c r="G17" i="31" s="1"/>
  <c r="L17" i="31" s="1"/>
  <c r="E18" i="31"/>
  <c r="G18" i="31" s="1"/>
  <c r="L18" i="31" s="1"/>
  <c r="E19" i="31"/>
  <c r="G19" i="31" s="1"/>
  <c r="L19" i="31" s="1"/>
  <c r="E20" i="31"/>
  <c r="G20" i="31" s="1"/>
  <c r="E21" i="31"/>
  <c r="G21" i="31" s="1"/>
  <c r="L21" i="31" s="1"/>
  <c r="E22" i="31"/>
  <c r="G22" i="31" s="1"/>
  <c r="L22" i="31" s="1"/>
  <c r="E23" i="31"/>
  <c r="G23" i="31" s="1"/>
  <c r="E24" i="31"/>
  <c r="G24" i="31" s="1"/>
  <c r="E27" i="31"/>
  <c r="G27" i="31" s="1"/>
  <c r="L27" i="31" s="1"/>
  <c r="E28" i="31"/>
  <c r="G28" i="31" s="1"/>
  <c r="E29" i="31"/>
  <c r="G29" i="31" s="1"/>
  <c r="E30" i="31"/>
  <c r="G30" i="31" s="1"/>
  <c r="E31" i="31"/>
  <c r="G31" i="31" s="1"/>
  <c r="L31" i="31" s="1"/>
  <c r="E32" i="31"/>
  <c r="G32" i="31" s="1"/>
  <c r="L32" i="31" s="1"/>
  <c r="E33" i="31"/>
  <c r="G33" i="31" s="1"/>
  <c r="E34" i="31"/>
  <c r="G34" i="31" s="1"/>
  <c r="E35" i="31"/>
  <c r="G35" i="31" s="1"/>
  <c r="L35" i="31" s="1"/>
  <c r="E36" i="31"/>
  <c r="G36" i="31" s="1"/>
  <c r="L36" i="31" s="1"/>
  <c r="E37" i="31"/>
  <c r="G37" i="31" s="1"/>
  <c r="E38" i="31"/>
  <c r="G38" i="31" s="1"/>
  <c r="E39" i="31"/>
  <c r="G39" i="31" s="1"/>
  <c r="L39" i="31" s="1"/>
  <c r="E40" i="31"/>
  <c r="G40" i="31" s="1"/>
  <c r="L40" i="31" s="1"/>
  <c r="E41" i="31"/>
  <c r="G41" i="31" s="1"/>
  <c r="X10" i="31"/>
  <c r="Z10" i="31" s="1"/>
  <c r="X11" i="31"/>
  <c r="Z11" i="31" s="1"/>
  <c r="X12" i="31"/>
  <c r="Z12" i="31" s="1"/>
  <c r="X13" i="31"/>
  <c r="Z13" i="31" s="1"/>
  <c r="AE13" i="31" s="1"/>
  <c r="X14" i="31"/>
  <c r="Z14" i="31" s="1"/>
  <c r="X15" i="31"/>
  <c r="Z15" i="31" s="1"/>
  <c r="X16" i="31"/>
  <c r="Z16" i="31" s="1"/>
  <c r="X17" i="31"/>
  <c r="Z17" i="31" s="1"/>
  <c r="AE17" i="31" s="1"/>
  <c r="X18" i="31"/>
  <c r="Z18" i="31" s="1"/>
  <c r="X19" i="31"/>
  <c r="Z19" i="31" s="1"/>
  <c r="AE19" i="31" s="1"/>
  <c r="X20" i="31"/>
  <c r="Z20" i="31" s="1"/>
  <c r="AE20" i="31" s="1"/>
  <c r="X21" i="31"/>
  <c r="Z21" i="31" s="1"/>
  <c r="AE21" i="31" s="1"/>
  <c r="X22" i="31"/>
  <c r="Z22" i="31" s="1"/>
  <c r="X23" i="31"/>
  <c r="Z23" i="31" s="1"/>
  <c r="X24" i="31"/>
  <c r="Z24" i="31" s="1"/>
  <c r="AE24" i="31" s="1"/>
  <c r="X27" i="31"/>
  <c r="X28" i="31"/>
  <c r="Z28" i="31" s="1"/>
  <c r="X29" i="31"/>
  <c r="Z29" i="31" s="1"/>
  <c r="AE29" i="31" s="1"/>
  <c r="X30" i="31"/>
  <c r="Z30" i="31" s="1"/>
  <c r="AE30" i="31" s="1"/>
  <c r="X31" i="31"/>
  <c r="Z31" i="31" s="1"/>
  <c r="AE31" i="31" s="1"/>
  <c r="X32" i="31"/>
  <c r="Z32" i="31" s="1"/>
  <c r="AE32" i="31" s="1"/>
  <c r="X33" i="31"/>
  <c r="Z33" i="31" s="1"/>
  <c r="AE33" i="31" s="1"/>
  <c r="X34" i="31"/>
  <c r="Z34" i="31" s="1"/>
  <c r="AE34" i="31" s="1"/>
  <c r="X35" i="31"/>
  <c r="Z35" i="31" s="1"/>
  <c r="AE35" i="31" s="1"/>
  <c r="X36" i="31"/>
  <c r="Z36" i="31" s="1"/>
  <c r="AE36" i="31" s="1"/>
  <c r="X37" i="31"/>
  <c r="Z37" i="31" s="1"/>
  <c r="AE37" i="31" s="1"/>
  <c r="X38" i="31"/>
  <c r="Z38" i="31" s="1"/>
  <c r="AE38" i="31" s="1"/>
  <c r="X39" i="31"/>
  <c r="Z39" i="31" s="1"/>
  <c r="AE39" i="31" s="1"/>
  <c r="X40" i="31"/>
  <c r="Z40" i="31" s="1"/>
  <c r="AE40" i="31" s="1"/>
  <c r="X41" i="31"/>
  <c r="Z41" i="31" s="1"/>
  <c r="AE41" i="31" s="1"/>
  <c r="P25" i="31"/>
  <c r="P42" i="31"/>
  <c r="N114" i="3" s="1"/>
  <c r="AI25" i="31"/>
  <c r="AC55" i="3" s="1"/>
  <c r="F25" i="31"/>
  <c r="F26" i="31" s="1"/>
  <c r="F43" i="31" s="1"/>
  <c r="Y26" i="31" s="1"/>
  <c r="Y43" i="31" s="1"/>
  <c r="F42" i="31"/>
  <c r="Y25" i="31"/>
  <c r="Y42" i="31"/>
  <c r="D25" i="31"/>
  <c r="D26" i="31" s="1"/>
  <c r="D42" i="31"/>
  <c r="W25" i="31"/>
  <c r="W42" i="31"/>
  <c r="B25" i="31"/>
  <c r="B26" i="31" s="1"/>
  <c r="B43" i="31" s="1"/>
  <c r="U26" i="31" s="1"/>
  <c r="U43" i="31" s="1"/>
  <c r="E55" i="57" s="1"/>
  <c r="B42" i="31"/>
  <c r="U25" i="31"/>
  <c r="U42" i="31"/>
  <c r="AK5" i="31"/>
  <c r="AE5" i="31"/>
  <c r="Z5" i="31"/>
  <c r="V5" i="31"/>
  <c r="AK3" i="31"/>
  <c r="AE3" i="31"/>
  <c r="Z3" i="31"/>
  <c r="U3" i="31"/>
  <c r="S1" i="31"/>
  <c r="AL1" i="31" s="1"/>
  <c r="L1" i="31"/>
  <c r="AE1" i="31" s="1"/>
  <c r="E10" i="55"/>
  <c r="G10" i="55" s="1"/>
  <c r="E11" i="55"/>
  <c r="G11" i="55" s="1"/>
  <c r="L11" i="55" s="1"/>
  <c r="E12" i="55"/>
  <c r="G12" i="55" s="1"/>
  <c r="L12" i="55" s="1"/>
  <c r="E13" i="55"/>
  <c r="G13" i="55" s="1"/>
  <c r="E14" i="55"/>
  <c r="G14" i="55" s="1"/>
  <c r="L14" i="55" s="1"/>
  <c r="E15" i="55"/>
  <c r="G15" i="55" s="1"/>
  <c r="L15" i="55" s="1"/>
  <c r="E16" i="55"/>
  <c r="G16" i="55"/>
  <c r="L16" i="55" s="1"/>
  <c r="E17" i="55"/>
  <c r="G17" i="55" s="1"/>
  <c r="E18" i="55"/>
  <c r="G18" i="55" s="1"/>
  <c r="L18" i="55" s="1"/>
  <c r="E19" i="55"/>
  <c r="G19" i="55" s="1"/>
  <c r="L19" i="55" s="1"/>
  <c r="E20" i="55"/>
  <c r="G20" i="55" s="1"/>
  <c r="L20" i="55" s="1"/>
  <c r="E21" i="55"/>
  <c r="G21" i="55"/>
  <c r="E22" i="55"/>
  <c r="G22" i="55" s="1"/>
  <c r="L22" i="55" s="1"/>
  <c r="E23" i="55"/>
  <c r="G23" i="55" s="1"/>
  <c r="L23" i="55" s="1"/>
  <c r="E24" i="55"/>
  <c r="G24" i="55"/>
  <c r="E27" i="55"/>
  <c r="E28" i="55"/>
  <c r="G28" i="55" s="1"/>
  <c r="E29" i="55"/>
  <c r="G29" i="55" s="1"/>
  <c r="E30" i="55"/>
  <c r="G30" i="55" s="1"/>
  <c r="E31" i="55"/>
  <c r="G31" i="55" s="1"/>
  <c r="L31" i="55" s="1"/>
  <c r="E32" i="55"/>
  <c r="G32" i="55" s="1"/>
  <c r="L32" i="55" s="1"/>
  <c r="E33" i="55"/>
  <c r="G33" i="55" s="1"/>
  <c r="E34" i="55"/>
  <c r="G34" i="55" s="1"/>
  <c r="E35" i="55"/>
  <c r="G35" i="55" s="1"/>
  <c r="L35" i="55" s="1"/>
  <c r="E36" i="55"/>
  <c r="G36" i="55" s="1"/>
  <c r="L36" i="55" s="1"/>
  <c r="E37" i="55"/>
  <c r="G37" i="55" s="1"/>
  <c r="E38" i="55"/>
  <c r="G38" i="55" s="1"/>
  <c r="E39" i="55"/>
  <c r="G39" i="55" s="1"/>
  <c r="L39" i="55" s="1"/>
  <c r="E40" i="55"/>
  <c r="G40" i="55" s="1"/>
  <c r="L40" i="55" s="1"/>
  <c r="E41" i="55"/>
  <c r="G41" i="55" s="1"/>
  <c r="X10" i="55"/>
  <c r="Z10" i="55" s="1"/>
  <c r="X11" i="55"/>
  <c r="Z11" i="55" s="1"/>
  <c r="X12" i="55"/>
  <c r="X13" i="55"/>
  <c r="Z13" i="55" s="1"/>
  <c r="X14" i="55"/>
  <c r="Z14" i="55" s="1"/>
  <c r="AE14" i="55" s="1"/>
  <c r="X15" i="55"/>
  <c r="Z15" i="55" s="1"/>
  <c r="X16" i="55"/>
  <c r="Z16" i="55"/>
  <c r="X17" i="55"/>
  <c r="Z17" i="55" s="1"/>
  <c r="X18" i="55"/>
  <c r="Z18" i="55" s="1"/>
  <c r="X19" i="55"/>
  <c r="Z19" i="55"/>
  <c r="X20" i="55"/>
  <c r="Z20" i="55" s="1"/>
  <c r="X21" i="55"/>
  <c r="Z21" i="55"/>
  <c r="X22" i="55"/>
  <c r="Z22" i="55" s="1"/>
  <c r="AE22" i="55" s="1"/>
  <c r="X23" i="55"/>
  <c r="Z23" i="55" s="1"/>
  <c r="X24" i="55"/>
  <c r="Z24" i="55"/>
  <c r="X27" i="55"/>
  <c r="X28" i="55"/>
  <c r="Z28" i="55" s="1"/>
  <c r="X29" i="55"/>
  <c r="Z29" i="55" s="1"/>
  <c r="X30" i="55"/>
  <c r="Z30" i="55" s="1"/>
  <c r="AE30" i="55" s="1"/>
  <c r="X31" i="55"/>
  <c r="Z31" i="55" s="1"/>
  <c r="AE31" i="55" s="1"/>
  <c r="X32" i="55"/>
  <c r="Z32" i="55" s="1"/>
  <c r="AE32" i="55" s="1"/>
  <c r="X33" i="55"/>
  <c r="Z33" i="55" s="1"/>
  <c r="X34" i="55"/>
  <c r="Z34" i="55" s="1"/>
  <c r="AE34" i="55" s="1"/>
  <c r="X35" i="55"/>
  <c r="Z35" i="55" s="1"/>
  <c r="AE35" i="55" s="1"/>
  <c r="X36" i="55"/>
  <c r="Z36" i="55" s="1"/>
  <c r="AE36" i="55" s="1"/>
  <c r="X37" i="55"/>
  <c r="Z37" i="55" s="1"/>
  <c r="X38" i="55"/>
  <c r="Z38" i="55" s="1"/>
  <c r="AE38" i="55" s="1"/>
  <c r="X39" i="55"/>
  <c r="Z39" i="55" s="1"/>
  <c r="AE39" i="55" s="1"/>
  <c r="X40" i="55"/>
  <c r="Z40" i="55" s="1"/>
  <c r="AE40" i="55" s="1"/>
  <c r="X41" i="55"/>
  <c r="Z41" i="55" s="1"/>
  <c r="P25" i="55"/>
  <c r="P42" i="55"/>
  <c r="N115" i="3" s="1"/>
  <c r="AI25" i="55"/>
  <c r="AC56" i="3" s="1"/>
  <c r="F25" i="55"/>
  <c r="F26" i="55" s="1"/>
  <c r="F42" i="55"/>
  <c r="Y25" i="55"/>
  <c r="Y42" i="55"/>
  <c r="D25" i="55"/>
  <c r="D26" i="55" s="1"/>
  <c r="D42" i="55"/>
  <c r="W25" i="55"/>
  <c r="W42" i="55"/>
  <c r="B25" i="55"/>
  <c r="B26" i="55" s="1"/>
  <c r="B42" i="55"/>
  <c r="U25" i="55"/>
  <c r="U42" i="55"/>
  <c r="AK5" i="55"/>
  <c r="AE5" i="55"/>
  <c r="Z5" i="55"/>
  <c r="V5" i="55"/>
  <c r="AK3" i="55"/>
  <c r="AE3" i="55"/>
  <c r="Z3" i="55"/>
  <c r="U3" i="55"/>
  <c r="S1" i="55"/>
  <c r="AL1" i="55"/>
  <c r="L1" i="55"/>
  <c r="AE1" i="55" s="1"/>
  <c r="E10" i="54"/>
  <c r="G10" i="54" s="1"/>
  <c r="E11" i="54"/>
  <c r="E12" i="54"/>
  <c r="G12" i="54" s="1"/>
  <c r="L12" i="54" s="1"/>
  <c r="E13" i="54"/>
  <c r="G13" i="54" s="1"/>
  <c r="E14" i="54"/>
  <c r="G14" i="54"/>
  <c r="E15" i="54"/>
  <c r="G15" i="54" s="1"/>
  <c r="L15" i="54" s="1"/>
  <c r="E16" i="54"/>
  <c r="G16" i="54" s="1"/>
  <c r="L16" i="54" s="1"/>
  <c r="E17" i="54"/>
  <c r="G17" i="54"/>
  <c r="E18" i="54"/>
  <c r="G18" i="54" s="1"/>
  <c r="L18" i="54" s="1"/>
  <c r="E19" i="54"/>
  <c r="G19" i="54" s="1"/>
  <c r="L19" i="54" s="1"/>
  <c r="E20" i="54"/>
  <c r="G20" i="54" s="1"/>
  <c r="L20" i="54" s="1"/>
  <c r="E21" i="54"/>
  <c r="G21" i="54" s="1"/>
  <c r="E22" i="54"/>
  <c r="G22" i="54"/>
  <c r="L22" i="54" s="1"/>
  <c r="E23" i="54"/>
  <c r="G23" i="54" s="1"/>
  <c r="L23" i="54" s="1"/>
  <c r="E24" i="54"/>
  <c r="G24" i="54" s="1"/>
  <c r="E27" i="54"/>
  <c r="E28" i="54"/>
  <c r="G28" i="54" s="1"/>
  <c r="E29" i="54"/>
  <c r="G29" i="54" s="1"/>
  <c r="L29" i="54" s="1"/>
  <c r="E30" i="54"/>
  <c r="G30" i="54" s="1"/>
  <c r="E31" i="54"/>
  <c r="G31" i="54" s="1"/>
  <c r="E32" i="54"/>
  <c r="G32" i="54" s="1"/>
  <c r="E33" i="54"/>
  <c r="G33" i="54" s="1"/>
  <c r="E34" i="54"/>
  <c r="G34" i="54" s="1"/>
  <c r="L34" i="54" s="1"/>
  <c r="E35" i="54"/>
  <c r="G35" i="54"/>
  <c r="E36" i="54"/>
  <c r="G36" i="54" s="1"/>
  <c r="E37" i="54"/>
  <c r="G37" i="54" s="1"/>
  <c r="L37" i="54" s="1"/>
  <c r="E38" i="54"/>
  <c r="G38" i="54" s="1"/>
  <c r="L38" i="54" s="1"/>
  <c r="E39" i="54"/>
  <c r="G39" i="54" s="1"/>
  <c r="E40" i="54"/>
  <c r="G40" i="54" s="1"/>
  <c r="L40" i="54" s="1"/>
  <c r="E41" i="54"/>
  <c r="G41" i="54"/>
  <c r="X10" i="54"/>
  <c r="Z10" i="54" s="1"/>
  <c r="X11" i="54"/>
  <c r="Z11" i="54" s="1"/>
  <c r="X12" i="54"/>
  <c r="X13" i="54"/>
  <c r="Z13" i="54" s="1"/>
  <c r="AE13" i="54" s="1"/>
  <c r="X14" i="54"/>
  <c r="Z14" i="54"/>
  <c r="AE14" i="54" s="1"/>
  <c r="X15" i="54"/>
  <c r="Z15" i="54" s="1"/>
  <c r="X16" i="54"/>
  <c r="Z16" i="54" s="1"/>
  <c r="AE16" i="54" s="1"/>
  <c r="X17" i="54"/>
  <c r="Z17" i="54"/>
  <c r="AE17" i="54" s="1"/>
  <c r="X18" i="54"/>
  <c r="Z18" i="54" s="1"/>
  <c r="AE18" i="54" s="1"/>
  <c r="X19" i="54"/>
  <c r="Z19" i="54" s="1"/>
  <c r="X20" i="54"/>
  <c r="Z20" i="54" s="1"/>
  <c r="AE20" i="54" s="1"/>
  <c r="X21" i="54"/>
  <c r="Z21" i="54" s="1"/>
  <c r="AE21" i="54" s="1"/>
  <c r="X22" i="54"/>
  <c r="Z22" i="54"/>
  <c r="AE22" i="54" s="1"/>
  <c r="X23" i="54"/>
  <c r="Z23" i="54" s="1"/>
  <c r="X24" i="54"/>
  <c r="Z24" i="54" s="1"/>
  <c r="AE24" i="54" s="1"/>
  <c r="X27" i="54"/>
  <c r="X28" i="54"/>
  <c r="Z28" i="54" s="1"/>
  <c r="AE28" i="54" s="1"/>
  <c r="X29" i="54"/>
  <c r="Z29" i="54" s="1"/>
  <c r="AE29" i="54" s="1"/>
  <c r="X30" i="54"/>
  <c r="Z30" i="54" s="1"/>
  <c r="AE30" i="54" s="1"/>
  <c r="X31" i="54"/>
  <c r="Z31" i="54" s="1"/>
  <c r="AE31" i="54" s="1"/>
  <c r="X32" i="54"/>
  <c r="Z32" i="54" s="1"/>
  <c r="X33" i="54"/>
  <c r="Z33" i="54" s="1"/>
  <c r="AE33" i="54" s="1"/>
  <c r="X34" i="54"/>
  <c r="Z34" i="54" s="1"/>
  <c r="AE34" i="54" s="1"/>
  <c r="X35" i="54"/>
  <c r="X36" i="54"/>
  <c r="Z36" i="54" s="1"/>
  <c r="AE36" i="54" s="1"/>
  <c r="X37" i="54"/>
  <c r="Z37" i="54" s="1"/>
  <c r="X38" i="54"/>
  <c r="Z38" i="54" s="1"/>
  <c r="X39" i="54"/>
  <c r="Z39" i="54" s="1"/>
  <c r="AE39" i="54" s="1"/>
  <c r="X40" i="54"/>
  <c r="Z40" i="54" s="1"/>
  <c r="AE40" i="54" s="1"/>
  <c r="X41" i="54"/>
  <c r="Z41" i="54" s="1"/>
  <c r="P25" i="54"/>
  <c r="N32" i="3" s="1"/>
  <c r="P42" i="54"/>
  <c r="N91" i="3" s="1"/>
  <c r="AI25" i="54"/>
  <c r="AC32" i="3" s="1"/>
  <c r="F25" i="54"/>
  <c r="F26" i="54" s="1"/>
  <c r="F42" i="54"/>
  <c r="Y25" i="54"/>
  <c r="Y42" i="54"/>
  <c r="D25" i="54"/>
  <c r="D26" i="54" s="1"/>
  <c r="D42" i="54"/>
  <c r="W25" i="54"/>
  <c r="W42" i="54"/>
  <c r="B25" i="54"/>
  <c r="B26" i="54" s="1"/>
  <c r="B43" i="54" s="1"/>
  <c r="U26" i="54" s="1"/>
  <c r="U43" i="54" s="1"/>
  <c r="E32" i="57" s="1"/>
  <c r="B42" i="54"/>
  <c r="U25" i="54"/>
  <c r="U42" i="54"/>
  <c r="AK5" i="54"/>
  <c r="AE5" i="54"/>
  <c r="Z5" i="54"/>
  <c r="V5" i="54"/>
  <c r="AK3" i="54"/>
  <c r="AE3" i="54"/>
  <c r="Z3" i="54"/>
  <c r="U3" i="54"/>
  <c r="S1" i="54"/>
  <c r="AL1" i="54" s="1"/>
  <c r="L1" i="54"/>
  <c r="AE1" i="54" s="1"/>
  <c r="I143" i="3"/>
  <c r="F143" i="3"/>
  <c r="G143" i="3"/>
  <c r="H143" i="3"/>
  <c r="E143" i="3"/>
  <c r="O61" i="3"/>
  <c r="E61" i="3"/>
  <c r="T61" i="3" s="1"/>
  <c r="D61" i="3"/>
  <c r="S61" i="3" s="1"/>
  <c r="D2" i="3"/>
  <c r="S2" i="3" s="1"/>
  <c r="E2" i="3"/>
  <c r="T2" i="3" s="1"/>
  <c r="O2" i="3"/>
  <c r="AD2" i="3"/>
  <c r="E10" i="1"/>
  <c r="G10" i="1" s="1"/>
  <c r="L10" i="1" s="1"/>
  <c r="E11" i="1"/>
  <c r="G11" i="1" s="1"/>
  <c r="L11" i="1" s="1"/>
  <c r="E12" i="1"/>
  <c r="G12" i="1" s="1"/>
  <c r="E13" i="1"/>
  <c r="G13" i="1" s="1"/>
  <c r="E14" i="1"/>
  <c r="G14" i="1" s="1"/>
  <c r="E15" i="1"/>
  <c r="G15" i="1" s="1"/>
  <c r="L15" i="1" s="1"/>
  <c r="G16" i="1"/>
  <c r="L16" i="1" s="1"/>
  <c r="E17" i="1"/>
  <c r="G17" i="1"/>
  <c r="L17" i="1" s="1"/>
  <c r="E18" i="1"/>
  <c r="G18" i="1" s="1"/>
  <c r="E19" i="1"/>
  <c r="G19" i="1" s="1"/>
  <c r="L19" i="1" s="1"/>
  <c r="E20" i="1"/>
  <c r="G20" i="1" s="1"/>
  <c r="E21" i="1"/>
  <c r="G21" i="1" s="1"/>
  <c r="L21" i="1" s="1"/>
  <c r="E22" i="1"/>
  <c r="G22" i="1"/>
  <c r="E23" i="1"/>
  <c r="G23" i="1" s="1"/>
  <c r="L23" i="1" s="1"/>
  <c r="E24" i="1"/>
  <c r="G24" i="1" s="1"/>
  <c r="X10" i="1"/>
  <c r="Z10" i="1" s="1"/>
  <c r="X11" i="1"/>
  <c r="Z11" i="1" s="1"/>
  <c r="X12" i="1"/>
  <c r="Z12" i="1" s="1"/>
  <c r="X13" i="1"/>
  <c r="Z13" i="1" s="1"/>
  <c r="X14" i="1"/>
  <c r="Z14" i="1" s="1"/>
  <c r="AE14" i="1" s="1"/>
  <c r="X15" i="1"/>
  <c r="Z15" i="1" s="1"/>
  <c r="AE15" i="1" s="1"/>
  <c r="X16" i="1"/>
  <c r="Z16" i="1" s="1"/>
  <c r="AE16" i="1" s="1"/>
  <c r="X17" i="1"/>
  <c r="Z17" i="1" s="1"/>
  <c r="X18" i="1"/>
  <c r="Z18" i="1" s="1"/>
  <c r="AE18" i="1" s="1"/>
  <c r="X19" i="1"/>
  <c r="Z19" i="1" s="1"/>
  <c r="X20" i="1"/>
  <c r="Z20" i="1" s="1"/>
  <c r="AE20" i="1" s="1"/>
  <c r="X21" i="1"/>
  <c r="Z21" i="1" s="1"/>
  <c r="AE21" i="1" s="1"/>
  <c r="X22" i="1"/>
  <c r="Z22" i="1" s="1"/>
  <c r="AE22" i="1" s="1"/>
  <c r="X23" i="1"/>
  <c r="Z23" i="1" s="1"/>
  <c r="X24" i="1"/>
  <c r="Z24" i="1"/>
  <c r="X10" i="4"/>
  <c r="Z10" i="4" s="1"/>
  <c r="AE10" i="4" s="1"/>
  <c r="X11" i="4"/>
  <c r="Z11" i="4" s="1"/>
  <c r="X12" i="4"/>
  <c r="Z12" i="4" s="1"/>
  <c r="X13" i="4"/>
  <c r="Z13" i="4" s="1"/>
  <c r="X14" i="4"/>
  <c r="Z14" i="4"/>
  <c r="X15" i="4"/>
  <c r="Z15" i="4" s="1"/>
  <c r="X16" i="4"/>
  <c r="Z16" i="4" s="1"/>
  <c r="X17" i="4"/>
  <c r="Z17" i="4"/>
  <c r="AE17" i="4" s="1"/>
  <c r="X18" i="4"/>
  <c r="Z18" i="4" s="1"/>
  <c r="X19" i="4"/>
  <c r="Z19" i="4" s="1"/>
  <c r="AE19" i="4" s="1"/>
  <c r="X20" i="4"/>
  <c r="Z20" i="4" s="1"/>
  <c r="X21" i="4"/>
  <c r="Z21" i="4" s="1"/>
  <c r="X22" i="4"/>
  <c r="Z22" i="4" s="1"/>
  <c r="AE22" i="4" s="1"/>
  <c r="X23" i="4"/>
  <c r="X24" i="4"/>
  <c r="Z24" i="4" s="1"/>
  <c r="E10" i="5"/>
  <c r="G10" i="5" s="1"/>
  <c r="E11" i="5"/>
  <c r="E12" i="5"/>
  <c r="G12" i="5" s="1"/>
  <c r="L12" i="5" s="1"/>
  <c r="E13" i="5"/>
  <c r="G13" i="5" s="1"/>
  <c r="L13" i="5" s="1"/>
  <c r="E14" i="5"/>
  <c r="G14" i="5" s="1"/>
  <c r="L14" i="5" s="1"/>
  <c r="E15" i="5"/>
  <c r="G15" i="5" s="1"/>
  <c r="L15" i="5" s="1"/>
  <c r="E16" i="5"/>
  <c r="G16" i="5" s="1"/>
  <c r="E17" i="5"/>
  <c r="G17" i="5" s="1"/>
  <c r="L17" i="5" s="1"/>
  <c r="E18" i="5"/>
  <c r="G18" i="5" s="1"/>
  <c r="L18" i="5" s="1"/>
  <c r="E19" i="5"/>
  <c r="G19" i="5" s="1"/>
  <c r="L19" i="5" s="1"/>
  <c r="E20" i="5"/>
  <c r="G20" i="5" s="1"/>
  <c r="L20" i="5" s="1"/>
  <c r="E21" i="5"/>
  <c r="G21" i="5" s="1"/>
  <c r="L21" i="5" s="1"/>
  <c r="E22" i="5"/>
  <c r="G22" i="5" s="1"/>
  <c r="L22" i="5" s="1"/>
  <c r="E23" i="5"/>
  <c r="G23" i="5"/>
  <c r="L23" i="5" s="1"/>
  <c r="E24" i="5"/>
  <c r="G24" i="5" s="1"/>
  <c r="X10" i="5"/>
  <c r="Z10" i="5"/>
  <c r="X11" i="5"/>
  <c r="Z11" i="5" s="1"/>
  <c r="X12" i="5"/>
  <c r="Z12" i="5" s="1"/>
  <c r="X13" i="5"/>
  <c r="Z13" i="5" s="1"/>
  <c r="AE13" i="5" s="1"/>
  <c r="X14" i="5"/>
  <c r="Z14" i="5"/>
  <c r="X15" i="5"/>
  <c r="X16" i="5"/>
  <c r="Z16" i="5" s="1"/>
  <c r="X17" i="5"/>
  <c r="Z17" i="5" s="1"/>
  <c r="X18" i="5"/>
  <c r="Z18" i="5" s="1"/>
  <c r="AE18" i="5" s="1"/>
  <c r="X19" i="5"/>
  <c r="Z19" i="5" s="1"/>
  <c r="AE19" i="5" s="1"/>
  <c r="X20" i="5"/>
  <c r="Z20" i="5" s="1"/>
  <c r="AE20" i="5" s="1"/>
  <c r="X21" i="5"/>
  <c r="Z21" i="5" s="1"/>
  <c r="AE21" i="5" s="1"/>
  <c r="X22" i="5"/>
  <c r="Z22" i="5" s="1"/>
  <c r="X23" i="5"/>
  <c r="Z23" i="5" s="1"/>
  <c r="AE23" i="5" s="1"/>
  <c r="X24" i="5"/>
  <c r="Z24" i="5"/>
  <c r="E10" i="6"/>
  <c r="G10" i="6" s="1"/>
  <c r="E11" i="6"/>
  <c r="G11" i="6" s="1"/>
  <c r="L11" i="6" s="1"/>
  <c r="E12" i="6"/>
  <c r="G12" i="6"/>
  <c r="E13" i="6"/>
  <c r="G13" i="6" s="1"/>
  <c r="L13" i="6" s="1"/>
  <c r="E14" i="6"/>
  <c r="G14" i="6" s="1"/>
  <c r="E15" i="6"/>
  <c r="G15" i="6" s="1"/>
  <c r="L15" i="6" s="1"/>
  <c r="E16" i="6"/>
  <c r="G16" i="6"/>
  <c r="E17" i="6"/>
  <c r="G17" i="6" s="1"/>
  <c r="L17" i="6" s="1"/>
  <c r="E18" i="6"/>
  <c r="G18" i="6" s="1"/>
  <c r="E19" i="6"/>
  <c r="G19" i="6"/>
  <c r="L19" i="6" s="1"/>
  <c r="E20" i="6"/>
  <c r="G20" i="6"/>
  <c r="E21" i="6"/>
  <c r="G21" i="6" s="1"/>
  <c r="L21" i="6" s="1"/>
  <c r="E22" i="6"/>
  <c r="G22" i="6" s="1"/>
  <c r="E23" i="6"/>
  <c r="G23" i="6"/>
  <c r="L23" i="6" s="1"/>
  <c r="E24" i="6"/>
  <c r="G24" i="6"/>
  <c r="X10" i="6"/>
  <c r="Z10" i="6" s="1"/>
  <c r="AE10" i="6" s="1"/>
  <c r="X11" i="6"/>
  <c r="Z11" i="6" s="1"/>
  <c r="X12" i="6"/>
  <c r="Z12" i="6" s="1"/>
  <c r="AE12" i="6" s="1"/>
  <c r="X13" i="6"/>
  <c r="Z13" i="6" s="1"/>
  <c r="X14" i="6"/>
  <c r="Z14" i="6" s="1"/>
  <c r="AE14" i="6" s="1"/>
  <c r="X15" i="6"/>
  <c r="Z15" i="6" s="1"/>
  <c r="AE15" i="6" s="1"/>
  <c r="AC15" i="6"/>
  <c r="X16" i="6"/>
  <c r="X17" i="6"/>
  <c r="Z17" i="6"/>
  <c r="AE17" i="6" s="1"/>
  <c r="X18" i="6"/>
  <c r="Z18" i="6" s="1"/>
  <c r="X19" i="6"/>
  <c r="Z19" i="6" s="1"/>
  <c r="X20" i="6"/>
  <c r="Z20" i="6" s="1"/>
  <c r="X21" i="6"/>
  <c r="Z21" i="6"/>
  <c r="AE21" i="6" s="1"/>
  <c r="X22" i="6"/>
  <c r="Z22" i="6" s="1"/>
  <c r="AE22" i="6" s="1"/>
  <c r="X23" i="6"/>
  <c r="Z23" i="6"/>
  <c r="AE23" i="6" s="1"/>
  <c r="X24" i="6"/>
  <c r="Z24" i="6" s="1"/>
  <c r="E10" i="7"/>
  <c r="G10" i="7" s="1"/>
  <c r="E11" i="7"/>
  <c r="G11" i="7" s="1"/>
  <c r="E12" i="7"/>
  <c r="G12" i="7" s="1"/>
  <c r="L12" i="7" s="1"/>
  <c r="E13" i="7"/>
  <c r="G13" i="7" s="1"/>
  <c r="E14" i="7"/>
  <c r="G14" i="7" s="1"/>
  <c r="L14" i="7" s="1"/>
  <c r="E15" i="7"/>
  <c r="G15" i="7" s="1"/>
  <c r="E16" i="7"/>
  <c r="G16" i="7" s="1"/>
  <c r="J16" i="7" s="1"/>
  <c r="E17" i="7"/>
  <c r="G17" i="7" s="1"/>
  <c r="E18" i="7"/>
  <c r="G18" i="7"/>
  <c r="L18" i="7" s="1"/>
  <c r="E19" i="7"/>
  <c r="G19" i="7" s="1"/>
  <c r="E20" i="7"/>
  <c r="E21" i="7"/>
  <c r="G21" i="7"/>
  <c r="E22" i="7"/>
  <c r="G22" i="7" s="1"/>
  <c r="L22" i="7" s="1"/>
  <c r="E23" i="7"/>
  <c r="G23" i="7" s="1"/>
  <c r="E24" i="7"/>
  <c r="G24" i="7" s="1"/>
  <c r="L24" i="7" s="1"/>
  <c r="X10" i="7"/>
  <c r="Z10" i="7" s="1"/>
  <c r="X11" i="7"/>
  <c r="Z11" i="7" s="1"/>
  <c r="X12" i="7"/>
  <c r="Z12" i="7" s="1"/>
  <c r="X13" i="7"/>
  <c r="Z13" i="7"/>
  <c r="AE13" i="7" s="1"/>
  <c r="X14" i="7"/>
  <c r="Z14" i="7" s="1"/>
  <c r="X15" i="7"/>
  <c r="Z15" i="7" s="1"/>
  <c r="AE15" i="7" s="1"/>
  <c r="X16" i="7"/>
  <c r="X17" i="7"/>
  <c r="Z17" i="7"/>
  <c r="AE17" i="7" s="1"/>
  <c r="X18" i="7"/>
  <c r="Z18" i="7" s="1"/>
  <c r="X19" i="7"/>
  <c r="Z19" i="7" s="1"/>
  <c r="X20" i="7"/>
  <c r="Z20" i="7" s="1"/>
  <c r="AE20" i="7" s="1"/>
  <c r="AA20" i="7"/>
  <c r="X21" i="7"/>
  <c r="Z21" i="7" s="1"/>
  <c r="X22" i="7"/>
  <c r="Z22" i="7"/>
  <c r="X23" i="7"/>
  <c r="Z23" i="7" s="1"/>
  <c r="AE23" i="7" s="1"/>
  <c r="X24" i="7"/>
  <c r="Z24" i="7" s="1"/>
  <c r="E10" i="8"/>
  <c r="E11" i="8"/>
  <c r="G11" i="8" s="1"/>
  <c r="E12" i="8"/>
  <c r="G12" i="8" s="1"/>
  <c r="E13" i="8"/>
  <c r="G13" i="8" s="1"/>
  <c r="E14" i="8"/>
  <c r="G14" i="8" s="1"/>
  <c r="L14" i="8" s="1"/>
  <c r="E15" i="8"/>
  <c r="G15" i="8" s="1"/>
  <c r="L15" i="8" s="1"/>
  <c r="E16" i="8"/>
  <c r="G16" i="8" s="1"/>
  <c r="L16" i="8" s="1"/>
  <c r="E17" i="8"/>
  <c r="G17" i="8" s="1"/>
  <c r="L17" i="8" s="1"/>
  <c r="E18" i="8"/>
  <c r="G18" i="8" s="1"/>
  <c r="L18" i="8" s="1"/>
  <c r="E19" i="8"/>
  <c r="G19" i="8" s="1"/>
  <c r="L19" i="8" s="1"/>
  <c r="E20" i="8"/>
  <c r="G20" i="8" s="1"/>
  <c r="L20" i="8" s="1"/>
  <c r="E21" i="8"/>
  <c r="G21" i="8"/>
  <c r="L21" i="8" s="1"/>
  <c r="E22" i="8"/>
  <c r="G22" i="8" s="1"/>
  <c r="L22" i="8" s="1"/>
  <c r="E23" i="8"/>
  <c r="G23" i="8"/>
  <c r="L23" i="8" s="1"/>
  <c r="E24" i="8"/>
  <c r="G24" i="8" s="1"/>
  <c r="L24" i="8" s="1"/>
  <c r="X10" i="8"/>
  <c r="Z10" i="8" s="1"/>
  <c r="X11" i="8"/>
  <c r="Z11" i="8" s="1"/>
  <c r="X12" i="8"/>
  <c r="X13" i="8"/>
  <c r="Z13" i="8" s="1"/>
  <c r="X14" i="8"/>
  <c r="Z14" i="8" s="1"/>
  <c r="X15" i="8"/>
  <c r="Z15" i="8" s="1"/>
  <c r="X16" i="8"/>
  <c r="Z16" i="8" s="1"/>
  <c r="AE16" i="8" s="1"/>
  <c r="X17" i="8"/>
  <c r="Z17" i="8" s="1"/>
  <c r="X18" i="8"/>
  <c r="Z18" i="8" s="1"/>
  <c r="X19" i="8"/>
  <c r="Z19" i="8" s="1"/>
  <c r="AE19" i="8" s="1"/>
  <c r="X20" i="8"/>
  <c r="Z20" i="8"/>
  <c r="AE20" i="8" s="1"/>
  <c r="X21" i="8"/>
  <c r="Z21" i="8" s="1"/>
  <c r="X22" i="8"/>
  <c r="Z22" i="8"/>
  <c r="X23" i="8"/>
  <c r="Z23" i="8" s="1"/>
  <c r="AE23" i="8" s="1"/>
  <c r="X24" i="8"/>
  <c r="Z24" i="8"/>
  <c r="AE24" i="8" s="1"/>
  <c r="E10" i="9"/>
  <c r="G10" i="9" s="1"/>
  <c r="L10" i="9" s="1"/>
  <c r="E11" i="9"/>
  <c r="G11" i="9" s="1"/>
  <c r="L11" i="9" s="1"/>
  <c r="E12" i="9"/>
  <c r="G12" i="9" s="1"/>
  <c r="E13" i="9"/>
  <c r="G13" i="9" s="1"/>
  <c r="L13" i="9" s="1"/>
  <c r="E14" i="9"/>
  <c r="G14" i="9" s="1"/>
  <c r="L14" i="9" s="1"/>
  <c r="E15" i="9"/>
  <c r="G15" i="9" s="1"/>
  <c r="L15" i="9" s="1"/>
  <c r="E16" i="9"/>
  <c r="G16" i="9" s="1"/>
  <c r="L16" i="9" s="1"/>
  <c r="E17" i="9"/>
  <c r="G17" i="9" s="1"/>
  <c r="L17" i="9" s="1"/>
  <c r="E18" i="9"/>
  <c r="G18" i="9" s="1"/>
  <c r="L18" i="9" s="1"/>
  <c r="E19" i="9"/>
  <c r="G19" i="9" s="1"/>
  <c r="L19" i="9" s="1"/>
  <c r="E20" i="9"/>
  <c r="G20" i="9" s="1"/>
  <c r="L20" i="9" s="1"/>
  <c r="E21" i="9"/>
  <c r="G21" i="9" s="1"/>
  <c r="L21" i="9" s="1"/>
  <c r="E22" i="9"/>
  <c r="G22" i="9" s="1"/>
  <c r="L22" i="9" s="1"/>
  <c r="E23" i="9"/>
  <c r="G23" i="9" s="1"/>
  <c r="E24" i="9"/>
  <c r="G24" i="9" s="1"/>
  <c r="X10" i="9"/>
  <c r="Z10" i="9"/>
  <c r="X11" i="9"/>
  <c r="Z11" i="9" s="1"/>
  <c r="AE11" i="9" s="1"/>
  <c r="X12" i="9"/>
  <c r="X13" i="9"/>
  <c r="Z13" i="9"/>
  <c r="X14" i="9"/>
  <c r="Z14" i="9" s="1"/>
  <c r="X15" i="9"/>
  <c r="Z15" i="9"/>
  <c r="AE15" i="9" s="1"/>
  <c r="X16" i="9"/>
  <c r="Z16" i="9" s="1"/>
  <c r="AE16" i="9" s="1"/>
  <c r="X17" i="9"/>
  <c r="Z17" i="9" s="1"/>
  <c r="X18" i="9"/>
  <c r="Z18" i="9" s="1"/>
  <c r="AE18" i="9" s="1"/>
  <c r="X19" i="9"/>
  <c r="Z19" i="9" s="1"/>
  <c r="AE19" i="9" s="1"/>
  <c r="X20" i="9"/>
  <c r="Z20" i="9" s="1"/>
  <c r="X21" i="9"/>
  <c r="Z21" i="9" s="1"/>
  <c r="AE21" i="9" s="1"/>
  <c r="X22" i="9"/>
  <c r="Z22" i="9" s="1"/>
  <c r="X23" i="9"/>
  <c r="Z23" i="9" s="1"/>
  <c r="X24" i="9"/>
  <c r="Z24" i="9" s="1"/>
  <c r="AE24" i="9" s="1"/>
  <c r="E10" i="10"/>
  <c r="G10" i="10" s="1"/>
  <c r="E11" i="10"/>
  <c r="G11" i="10" s="1"/>
  <c r="L11" i="10" s="1"/>
  <c r="E12" i="10"/>
  <c r="G12" i="10" s="1"/>
  <c r="E13" i="10"/>
  <c r="E14" i="10"/>
  <c r="G14" i="10"/>
  <c r="E15" i="10"/>
  <c r="G15" i="10" s="1"/>
  <c r="L15" i="10" s="1"/>
  <c r="E16" i="10"/>
  <c r="G16" i="10"/>
  <c r="L16" i="10" s="1"/>
  <c r="E17" i="10"/>
  <c r="G17" i="10" s="1"/>
  <c r="L17" i="10" s="1"/>
  <c r="E18" i="10"/>
  <c r="G18" i="10" s="1"/>
  <c r="L18" i="10" s="1"/>
  <c r="E19" i="10"/>
  <c r="G19" i="10" s="1"/>
  <c r="L19" i="10" s="1"/>
  <c r="E20" i="10"/>
  <c r="G20" i="10"/>
  <c r="L20" i="10" s="1"/>
  <c r="E21" i="10"/>
  <c r="G21" i="10" s="1"/>
  <c r="E22" i="10"/>
  <c r="G22" i="10" s="1"/>
  <c r="L22" i="10" s="1"/>
  <c r="E23" i="10"/>
  <c r="G23" i="10" s="1"/>
  <c r="L23" i="10" s="1"/>
  <c r="E24" i="10"/>
  <c r="G24" i="10" s="1"/>
  <c r="X10" i="10"/>
  <c r="Z10" i="10" s="1"/>
  <c r="AE10" i="10" s="1"/>
  <c r="X11" i="10"/>
  <c r="Z11" i="10" s="1"/>
  <c r="X12" i="10"/>
  <c r="X13" i="10"/>
  <c r="Z13" i="10" s="1"/>
  <c r="AE13" i="10" s="1"/>
  <c r="X14" i="10"/>
  <c r="Z14" i="10"/>
  <c r="AE14" i="10" s="1"/>
  <c r="X15" i="10"/>
  <c r="Z15" i="10" s="1"/>
  <c r="AE15" i="10" s="1"/>
  <c r="X16" i="10"/>
  <c r="Z16" i="10" s="1"/>
  <c r="AE16" i="10" s="1"/>
  <c r="X17" i="10"/>
  <c r="Z17" i="10" s="1"/>
  <c r="AE17" i="10" s="1"/>
  <c r="X18" i="10"/>
  <c r="Z18" i="10"/>
  <c r="X19" i="10"/>
  <c r="Z19" i="10" s="1"/>
  <c r="AE19" i="10" s="1"/>
  <c r="X20" i="10"/>
  <c r="Z20" i="10" s="1"/>
  <c r="AE20" i="10" s="1"/>
  <c r="X21" i="10"/>
  <c r="Z21" i="10" s="1"/>
  <c r="X22" i="10"/>
  <c r="Z22" i="10" s="1"/>
  <c r="AE22" i="10" s="1"/>
  <c r="X23" i="10"/>
  <c r="Z23" i="10" s="1"/>
  <c r="AE23" i="10" s="1"/>
  <c r="X24" i="10"/>
  <c r="Z24" i="10"/>
  <c r="E10" i="11"/>
  <c r="G10" i="11" s="1"/>
  <c r="E11" i="11"/>
  <c r="G11" i="11" s="1"/>
  <c r="L11" i="11" s="1"/>
  <c r="E12" i="11"/>
  <c r="G12" i="11" s="1"/>
  <c r="E13" i="11"/>
  <c r="G13" i="11" s="1"/>
  <c r="E14" i="11"/>
  <c r="G14" i="11" s="1"/>
  <c r="L14" i="11" s="1"/>
  <c r="E15" i="11"/>
  <c r="G15" i="11" s="1"/>
  <c r="E16" i="11"/>
  <c r="G16" i="11" s="1"/>
  <c r="E17" i="11"/>
  <c r="G17" i="11" s="1"/>
  <c r="E18" i="11"/>
  <c r="G18" i="11" s="1"/>
  <c r="L18" i="11" s="1"/>
  <c r="E19" i="11"/>
  <c r="G19" i="11" s="1"/>
  <c r="E20" i="11"/>
  <c r="E21" i="11"/>
  <c r="G21" i="11" s="1"/>
  <c r="L21" i="11" s="1"/>
  <c r="E22" i="11"/>
  <c r="G22" i="11" s="1"/>
  <c r="E23" i="11"/>
  <c r="G23" i="11" s="1"/>
  <c r="E24" i="11"/>
  <c r="G24" i="11" s="1"/>
  <c r="X10" i="11"/>
  <c r="Z10" i="11"/>
  <c r="X11" i="11"/>
  <c r="X12" i="11"/>
  <c r="Z12" i="11" s="1"/>
  <c r="X13" i="11"/>
  <c r="Z13" i="11" s="1"/>
  <c r="AE13" i="11" s="1"/>
  <c r="X14" i="11"/>
  <c r="Z14" i="11" s="1"/>
  <c r="X15" i="11"/>
  <c r="Z15" i="11" s="1"/>
  <c r="AE15" i="11" s="1"/>
  <c r="X16" i="11"/>
  <c r="Z16" i="11" s="1"/>
  <c r="AE16" i="11" s="1"/>
  <c r="X17" i="11"/>
  <c r="Z17" i="11" s="1"/>
  <c r="AE17" i="11" s="1"/>
  <c r="X18" i="11"/>
  <c r="Z18" i="11" s="1"/>
  <c r="AE18" i="11" s="1"/>
  <c r="X19" i="11"/>
  <c r="Z19" i="11" s="1"/>
  <c r="AE19" i="11" s="1"/>
  <c r="X20" i="11"/>
  <c r="Z20" i="11" s="1"/>
  <c r="X21" i="11"/>
  <c r="Z21" i="11" s="1"/>
  <c r="AE21" i="11" s="1"/>
  <c r="X22" i="11"/>
  <c r="Z22" i="11" s="1"/>
  <c r="X23" i="11"/>
  <c r="Z23" i="11" s="1"/>
  <c r="X24" i="11"/>
  <c r="Z24" i="11" s="1"/>
  <c r="AE24" i="11" s="1"/>
  <c r="E10" i="12"/>
  <c r="G10" i="12" s="1"/>
  <c r="E11" i="12"/>
  <c r="G11" i="12" s="1"/>
  <c r="E12" i="12"/>
  <c r="G12" i="12" s="1"/>
  <c r="E13" i="12"/>
  <c r="G13" i="12" s="1"/>
  <c r="E14" i="12"/>
  <c r="G14" i="12" s="1"/>
  <c r="L14" i="12" s="1"/>
  <c r="E15" i="12"/>
  <c r="G15" i="12" s="1"/>
  <c r="L15" i="12" s="1"/>
  <c r="E16" i="12"/>
  <c r="G16" i="12" s="1"/>
  <c r="L16" i="12" s="1"/>
  <c r="E17" i="12"/>
  <c r="G17" i="12" s="1"/>
  <c r="L17" i="12" s="1"/>
  <c r="E18" i="12"/>
  <c r="G18" i="12" s="1"/>
  <c r="L18" i="12" s="1"/>
  <c r="E19" i="12"/>
  <c r="G19" i="12" s="1"/>
  <c r="E20" i="12"/>
  <c r="G20" i="12" s="1"/>
  <c r="L20" i="12" s="1"/>
  <c r="E21" i="12"/>
  <c r="G21" i="12"/>
  <c r="L21" i="12" s="1"/>
  <c r="E22" i="12"/>
  <c r="E23" i="12"/>
  <c r="G23" i="12" s="1"/>
  <c r="L23" i="12" s="1"/>
  <c r="E24" i="12"/>
  <c r="G24" i="12" s="1"/>
  <c r="L24" i="12" s="1"/>
  <c r="X10" i="12"/>
  <c r="X11" i="12"/>
  <c r="Z11" i="12" s="1"/>
  <c r="X12" i="12"/>
  <c r="Z12" i="12"/>
  <c r="X13" i="12"/>
  <c r="Z13" i="12" s="1"/>
  <c r="X14" i="12"/>
  <c r="Z14" i="12" s="1"/>
  <c r="AE14" i="12" s="1"/>
  <c r="X15" i="12"/>
  <c r="Z15" i="12" s="1"/>
  <c r="AE15" i="12" s="1"/>
  <c r="X16" i="12"/>
  <c r="Z16" i="12"/>
  <c r="X17" i="12"/>
  <c r="Z17" i="12" s="1"/>
  <c r="AE17" i="12" s="1"/>
  <c r="AA17" i="12"/>
  <c r="X18" i="12"/>
  <c r="Z18" i="12" s="1"/>
  <c r="X19" i="12"/>
  <c r="Z19" i="12" s="1"/>
  <c r="AE19" i="12" s="1"/>
  <c r="X20" i="12"/>
  <c r="Z20" i="12" s="1"/>
  <c r="X21" i="12"/>
  <c r="Z21" i="12"/>
  <c r="AE21" i="12" s="1"/>
  <c r="X22" i="12"/>
  <c r="Z22" i="12" s="1"/>
  <c r="X23" i="12"/>
  <c r="Z23" i="12" s="1"/>
  <c r="X24" i="12"/>
  <c r="Z24" i="12"/>
  <c r="AE24" i="12" s="1"/>
  <c r="E10" i="13"/>
  <c r="G10" i="13" s="1"/>
  <c r="E11" i="13"/>
  <c r="G11" i="13" s="1"/>
  <c r="L11" i="13" s="1"/>
  <c r="E12" i="13"/>
  <c r="G12" i="13" s="1"/>
  <c r="H12" i="13" s="1"/>
  <c r="E13" i="13"/>
  <c r="G13" i="13" s="1"/>
  <c r="E14" i="13"/>
  <c r="G14" i="13" s="1"/>
  <c r="E15" i="13"/>
  <c r="G15" i="13" s="1"/>
  <c r="L15" i="13" s="1"/>
  <c r="E16" i="13"/>
  <c r="G16" i="13" s="1"/>
  <c r="E17" i="13"/>
  <c r="G17" i="13" s="1"/>
  <c r="L17" i="13" s="1"/>
  <c r="E18" i="13"/>
  <c r="G18" i="13" s="1"/>
  <c r="E19" i="13"/>
  <c r="G19" i="13" s="1"/>
  <c r="L19" i="13" s="1"/>
  <c r="E20" i="13"/>
  <c r="G20" i="13" s="1"/>
  <c r="E21" i="13"/>
  <c r="E22" i="13"/>
  <c r="G22" i="13"/>
  <c r="E23" i="13"/>
  <c r="G23" i="13" s="1"/>
  <c r="L23" i="13" s="1"/>
  <c r="E24" i="13"/>
  <c r="G24" i="13" s="1"/>
  <c r="X10" i="13"/>
  <c r="X11" i="13"/>
  <c r="Z11" i="13"/>
  <c r="AE11" i="13" s="1"/>
  <c r="X12" i="13"/>
  <c r="Z12" i="13" s="1"/>
  <c r="X13" i="13"/>
  <c r="Z13" i="13" s="1"/>
  <c r="X14" i="13"/>
  <c r="Z14" i="13"/>
  <c r="X15" i="13"/>
  <c r="Z15" i="13" s="1"/>
  <c r="X16" i="13"/>
  <c r="Z16" i="13" s="1"/>
  <c r="X17" i="13"/>
  <c r="Z17" i="13" s="1"/>
  <c r="AE17" i="13" s="1"/>
  <c r="X18" i="13"/>
  <c r="Z18" i="13" s="1"/>
  <c r="AE18" i="13" s="1"/>
  <c r="X19" i="13"/>
  <c r="Z19" i="13"/>
  <c r="AE19" i="13" s="1"/>
  <c r="X20" i="13"/>
  <c r="Z20" i="13" s="1"/>
  <c r="X21" i="13"/>
  <c r="Z21" i="13" s="1"/>
  <c r="X22" i="13"/>
  <c r="Z22" i="13" s="1"/>
  <c r="X23" i="13"/>
  <c r="Z23" i="13"/>
  <c r="AE23" i="13" s="1"/>
  <c r="X24" i="13"/>
  <c r="Z24" i="13" s="1"/>
  <c r="E10" i="14"/>
  <c r="G10" i="14" s="1"/>
  <c r="E11" i="14"/>
  <c r="G11" i="14" s="1"/>
  <c r="L11" i="14" s="1"/>
  <c r="E12" i="14"/>
  <c r="G12" i="14" s="1"/>
  <c r="L12" i="14" s="1"/>
  <c r="E13" i="14"/>
  <c r="G13" i="14" s="1"/>
  <c r="E14" i="14"/>
  <c r="G14" i="14" s="1"/>
  <c r="L14" i="14" s="1"/>
  <c r="E15" i="14"/>
  <c r="G15" i="14" s="1"/>
  <c r="L15" i="14" s="1"/>
  <c r="E16" i="14"/>
  <c r="G16" i="14" s="1"/>
  <c r="E17" i="14"/>
  <c r="G17" i="14" s="1"/>
  <c r="L17" i="14" s="1"/>
  <c r="E18" i="14"/>
  <c r="G18" i="14" s="1"/>
  <c r="L18" i="14" s="1"/>
  <c r="E19" i="14"/>
  <c r="G19" i="14" s="1"/>
  <c r="E20" i="14"/>
  <c r="G20" i="14"/>
  <c r="L20" i="14" s="1"/>
  <c r="E21" i="14"/>
  <c r="G21" i="14" s="1"/>
  <c r="L21" i="14" s="1"/>
  <c r="E22" i="14"/>
  <c r="G22" i="14" s="1"/>
  <c r="L22" i="14" s="1"/>
  <c r="E23" i="14"/>
  <c r="G23" i="14" s="1"/>
  <c r="L23" i="14" s="1"/>
  <c r="E24" i="14"/>
  <c r="G24" i="14"/>
  <c r="X10" i="14"/>
  <c r="Z10" i="14" s="1"/>
  <c r="AE10" i="14" s="1"/>
  <c r="X11" i="14"/>
  <c r="Z11" i="14" s="1"/>
  <c r="X12" i="14"/>
  <c r="Z12" i="14" s="1"/>
  <c r="X13" i="14"/>
  <c r="Z13" i="14" s="1"/>
  <c r="X14" i="14"/>
  <c r="Z14" i="14" s="1"/>
  <c r="AE14" i="14" s="1"/>
  <c r="X15" i="14"/>
  <c r="Z15" i="14" s="1"/>
  <c r="AE15" i="14" s="1"/>
  <c r="X16" i="14"/>
  <c r="Z16" i="14" s="1"/>
  <c r="X17" i="14"/>
  <c r="Z17" i="14" s="1"/>
  <c r="AE17" i="14" s="1"/>
  <c r="X18" i="14"/>
  <c r="Z18" i="14" s="1"/>
  <c r="AE18" i="14" s="1"/>
  <c r="X19" i="14"/>
  <c r="Z19" i="14" s="1"/>
  <c r="X20" i="14"/>
  <c r="Z20" i="14"/>
  <c r="AE20" i="14" s="1"/>
  <c r="X21" i="14"/>
  <c r="Z21" i="14" s="1"/>
  <c r="X22" i="14"/>
  <c r="Z22" i="14" s="1"/>
  <c r="AE22" i="14" s="1"/>
  <c r="X23" i="14"/>
  <c r="Z23" i="14" s="1"/>
  <c r="X24" i="14"/>
  <c r="Z24" i="14" s="1"/>
  <c r="E10" i="15"/>
  <c r="G10" i="15" s="1"/>
  <c r="E11" i="15"/>
  <c r="G11" i="15" s="1"/>
  <c r="E12" i="15"/>
  <c r="G12" i="15" s="1"/>
  <c r="E13" i="15"/>
  <c r="G13" i="15" s="1"/>
  <c r="L13" i="15" s="1"/>
  <c r="E14" i="15"/>
  <c r="G14" i="15" s="1"/>
  <c r="E15" i="15"/>
  <c r="G15" i="15" s="1"/>
  <c r="E16" i="15"/>
  <c r="G16" i="15" s="1"/>
  <c r="L16" i="15" s="1"/>
  <c r="E17" i="15"/>
  <c r="E18" i="15"/>
  <c r="G18" i="15" s="1"/>
  <c r="L18" i="15" s="1"/>
  <c r="E19" i="15"/>
  <c r="G19" i="15" s="1"/>
  <c r="L19" i="15" s="1"/>
  <c r="E20" i="15"/>
  <c r="G20" i="15" s="1"/>
  <c r="E21" i="15"/>
  <c r="G21" i="15" s="1"/>
  <c r="L21" i="15" s="1"/>
  <c r="E22" i="15"/>
  <c r="G22" i="15" s="1"/>
  <c r="L22" i="15" s="1"/>
  <c r="E23" i="15"/>
  <c r="G23" i="15" s="1"/>
  <c r="L23" i="15" s="1"/>
  <c r="E24" i="15"/>
  <c r="G24" i="15" s="1"/>
  <c r="X10" i="15"/>
  <c r="Z10" i="15"/>
  <c r="AA10" i="15"/>
  <c r="X11" i="15"/>
  <c r="Z11" i="15" s="1"/>
  <c r="X12" i="15"/>
  <c r="Z12" i="15" s="1"/>
  <c r="X13" i="15"/>
  <c r="Z13" i="15" s="1"/>
  <c r="AE13" i="15" s="1"/>
  <c r="X14" i="15"/>
  <c r="Z14" i="15"/>
  <c r="AE14" i="15" s="1"/>
  <c r="X15" i="15"/>
  <c r="Z15" i="15" s="1"/>
  <c r="AE15" i="15" s="1"/>
  <c r="X16" i="15"/>
  <c r="Z16" i="15" s="1"/>
  <c r="X17" i="15"/>
  <c r="Z17" i="15" s="1"/>
  <c r="AE17" i="15" s="1"/>
  <c r="X18" i="15"/>
  <c r="Z18" i="15" s="1"/>
  <c r="X19" i="15"/>
  <c r="Z19" i="15" s="1"/>
  <c r="AE19" i="15" s="1"/>
  <c r="X20" i="15"/>
  <c r="Z20" i="15" s="1"/>
  <c r="X21" i="15"/>
  <c r="Z21" i="15" s="1"/>
  <c r="X22" i="15"/>
  <c r="Z22" i="15"/>
  <c r="X23" i="15"/>
  <c r="Z23" i="15" s="1"/>
  <c r="AE23" i="15" s="1"/>
  <c r="X24" i="15"/>
  <c r="Z24" i="15" s="1"/>
  <c r="E10" i="16"/>
  <c r="G10" i="16" s="1"/>
  <c r="N10" i="16" s="1"/>
  <c r="E11" i="16"/>
  <c r="G11" i="16"/>
  <c r="L11" i="16" s="1"/>
  <c r="E12" i="16"/>
  <c r="G12" i="16" s="1"/>
  <c r="E13" i="16"/>
  <c r="G13" i="16" s="1"/>
  <c r="L13" i="16" s="1"/>
  <c r="E14" i="16"/>
  <c r="G14" i="16" s="1"/>
  <c r="E15" i="16"/>
  <c r="G15" i="16" s="1"/>
  <c r="L15" i="16" s="1"/>
  <c r="E16" i="16"/>
  <c r="E17" i="16"/>
  <c r="G17" i="16" s="1"/>
  <c r="L17" i="16" s="1"/>
  <c r="E18" i="16"/>
  <c r="G18" i="16" s="1"/>
  <c r="L18" i="16" s="1"/>
  <c r="E19" i="16"/>
  <c r="G19" i="16"/>
  <c r="L19" i="16" s="1"/>
  <c r="E20" i="16"/>
  <c r="G20" i="16" s="1"/>
  <c r="L20" i="16" s="1"/>
  <c r="E21" i="16"/>
  <c r="G21" i="16" s="1"/>
  <c r="L21" i="16" s="1"/>
  <c r="E22" i="16"/>
  <c r="G22" i="16"/>
  <c r="L22" i="16" s="1"/>
  <c r="E23" i="16"/>
  <c r="G23" i="16" s="1"/>
  <c r="L23" i="16" s="1"/>
  <c r="E24" i="16"/>
  <c r="G24" i="16" s="1"/>
  <c r="X10" i="16"/>
  <c r="Z10" i="16" s="1"/>
  <c r="X11" i="16"/>
  <c r="Z11" i="16" s="1"/>
  <c r="X12" i="16"/>
  <c r="Z12" i="16" s="1"/>
  <c r="AE12" i="16" s="1"/>
  <c r="X13" i="16"/>
  <c r="Z13" i="16" s="1"/>
  <c r="AE13" i="16" s="1"/>
  <c r="X14" i="16"/>
  <c r="Z14" i="16" s="1"/>
  <c r="AE14" i="16" s="1"/>
  <c r="X15" i="16"/>
  <c r="Z15" i="16"/>
  <c r="X16" i="16"/>
  <c r="Z16" i="16" s="1"/>
  <c r="AE16" i="16" s="1"/>
  <c r="X17" i="16"/>
  <c r="Z17" i="16" s="1"/>
  <c r="X18" i="16"/>
  <c r="Z18" i="16" s="1"/>
  <c r="AE18" i="16" s="1"/>
  <c r="X19" i="16"/>
  <c r="Z19" i="16" s="1"/>
  <c r="X20" i="16"/>
  <c r="Z20" i="16" s="1"/>
  <c r="X21" i="16"/>
  <c r="Z21" i="16" s="1"/>
  <c r="AE21" i="16" s="1"/>
  <c r="X22" i="16"/>
  <c r="X23" i="16"/>
  <c r="Z23" i="16" s="1"/>
  <c r="AE23" i="16" s="1"/>
  <c r="X24" i="16"/>
  <c r="Z24" i="16" s="1"/>
  <c r="E10" i="17"/>
  <c r="G10" i="17" s="1"/>
  <c r="L10" i="17" s="1"/>
  <c r="E11" i="17"/>
  <c r="G11" i="17" s="1"/>
  <c r="E12" i="17"/>
  <c r="G12" i="17" s="1"/>
  <c r="E13" i="17"/>
  <c r="G13" i="17" s="1"/>
  <c r="L13" i="17" s="1"/>
  <c r="E14" i="17"/>
  <c r="G14" i="17" s="1"/>
  <c r="L14" i="17" s="1"/>
  <c r="E15" i="17"/>
  <c r="G15" i="17" s="1"/>
  <c r="L15" i="17" s="1"/>
  <c r="E16" i="17"/>
  <c r="G16" i="17"/>
  <c r="E17" i="17"/>
  <c r="G17" i="17" s="1"/>
  <c r="L17" i="17" s="1"/>
  <c r="E18" i="17"/>
  <c r="G18" i="17"/>
  <c r="L18" i="17" s="1"/>
  <c r="E19" i="17"/>
  <c r="G19" i="17" s="1"/>
  <c r="L19" i="17" s="1"/>
  <c r="E20" i="17"/>
  <c r="G20" i="17"/>
  <c r="E21" i="17"/>
  <c r="G21" i="17" s="1"/>
  <c r="L21" i="17" s="1"/>
  <c r="E22" i="17"/>
  <c r="G22" i="17"/>
  <c r="L22" i="17" s="1"/>
  <c r="E23" i="17"/>
  <c r="G23" i="17" s="1"/>
  <c r="L23" i="17" s="1"/>
  <c r="E24" i="17"/>
  <c r="G24" i="17"/>
  <c r="X10" i="17"/>
  <c r="Z10" i="17" s="1"/>
  <c r="X11" i="17"/>
  <c r="Z11" i="17"/>
  <c r="AE11" i="17" s="1"/>
  <c r="X12" i="17"/>
  <c r="Z12" i="17" s="1"/>
  <c r="X13" i="17"/>
  <c r="Z13" i="17"/>
  <c r="X14" i="17"/>
  <c r="Z14" i="17" s="1"/>
  <c r="X15" i="17"/>
  <c r="Z15" i="17"/>
  <c r="X16" i="17"/>
  <c r="Z16" i="17" s="1"/>
  <c r="X17" i="17"/>
  <c r="Z17" i="17"/>
  <c r="AE17" i="17" s="1"/>
  <c r="X18" i="17"/>
  <c r="Z18" i="17" s="1"/>
  <c r="X19" i="17"/>
  <c r="Z19" i="17"/>
  <c r="AE19" i="17" s="1"/>
  <c r="X20" i="17"/>
  <c r="Z20" i="17" s="1"/>
  <c r="X21" i="17"/>
  <c r="Z21" i="17"/>
  <c r="AE21" i="17" s="1"/>
  <c r="X22" i="17"/>
  <c r="Z22" i="17" s="1"/>
  <c r="X23" i="17"/>
  <c r="Z23" i="17"/>
  <c r="X24" i="17"/>
  <c r="Z24" i="17" s="1"/>
  <c r="E10" i="18"/>
  <c r="G10" i="18" s="1"/>
  <c r="E11" i="18"/>
  <c r="G11" i="18" s="1"/>
  <c r="L11" i="18" s="1"/>
  <c r="E12" i="18"/>
  <c r="G12" i="18"/>
  <c r="L12" i="18" s="1"/>
  <c r="E13" i="18"/>
  <c r="G13" i="18" s="1"/>
  <c r="L13" i="18" s="1"/>
  <c r="E14" i="18"/>
  <c r="G14" i="18" s="1"/>
  <c r="E15" i="18"/>
  <c r="G15" i="18" s="1"/>
  <c r="E16" i="18"/>
  <c r="G16" i="18" s="1"/>
  <c r="L16" i="18" s="1"/>
  <c r="E17" i="18"/>
  <c r="G17" i="18" s="1"/>
  <c r="L17" i="18" s="1"/>
  <c r="E18" i="18"/>
  <c r="G18" i="18"/>
  <c r="E19" i="18"/>
  <c r="G19" i="18" s="1"/>
  <c r="L19" i="18" s="1"/>
  <c r="E20" i="18"/>
  <c r="G20" i="18"/>
  <c r="L20" i="18" s="1"/>
  <c r="E21" i="18"/>
  <c r="G21" i="18" s="1"/>
  <c r="L21" i="18" s="1"/>
  <c r="E22" i="18"/>
  <c r="G22" i="18"/>
  <c r="E23" i="18"/>
  <c r="G23" i="18" s="1"/>
  <c r="L23" i="18" s="1"/>
  <c r="E24" i="18"/>
  <c r="G24" i="18"/>
  <c r="L24" i="18" s="1"/>
  <c r="X10" i="18"/>
  <c r="Z10" i="18" s="1"/>
  <c r="AE10" i="18" s="1"/>
  <c r="X11" i="18"/>
  <c r="X12" i="18"/>
  <c r="Z12" i="18"/>
  <c r="X13" i="18"/>
  <c r="Z13" i="18" s="1"/>
  <c r="X14" i="18"/>
  <c r="Z14" i="18"/>
  <c r="X15" i="18"/>
  <c r="Z15" i="18" s="1"/>
  <c r="X16" i="18"/>
  <c r="Z16" i="18"/>
  <c r="AE16" i="18" s="1"/>
  <c r="X17" i="18"/>
  <c r="Z17" i="18" s="1"/>
  <c r="X18" i="18"/>
  <c r="Z18" i="18"/>
  <c r="X19" i="18"/>
  <c r="Z19" i="18" s="1"/>
  <c r="X20" i="18"/>
  <c r="Z20" i="18"/>
  <c r="AE20" i="18" s="1"/>
  <c r="X21" i="18"/>
  <c r="Z21" i="18" s="1"/>
  <c r="X22" i="18"/>
  <c r="Z22" i="18"/>
  <c r="AE22" i="18" s="1"/>
  <c r="X23" i="18"/>
  <c r="Z23" i="18" s="1"/>
  <c r="AE23" i="18" s="1"/>
  <c r="X24" i="18"/>
  <c r="Z24" i="18" s="1"/>
  <c r="E10" i="22"/>
  <c r="G10" i="22" s="1"/>
  <c r="E11" i="22"/>
  <c r="G11" i="22" s="1"/>
  <c r="E12" i="22"/>
  <c r="G12" i="22" s="1"/>
  <c r="L12" i="22" s="1"/>
  <c r="E13" i="22"/>
  <c r="G13" i="22" s="1"/>
  <c r="E14" i="22"/>
  <c r="E15" i="22"/>
  <c r="G15" i="22" s="1"/>
  <c r="E16" i="22"/>
  <c r="G16" i="22" s="1"/>
  <c r="L16" i="22" s="1"/>
  <c r="E17" i="22"/>
  <c r="G17" i="22" s="1"/>
  <c r="L17" i="22" s="1"/>
  <c r="E18" i="22"/>
  <c r="G18" i="22" s="1"/>
  <c r="L18" i="22" s="1"/>
  <c r="E19" i="22"/>
  <c r="G19" i="22" s="1"/>
  <c r="L19" i="22" s="1"/>
  <c r="E20" i="22"/>
  <c r="G20" i="22" s="1"/>
  <c r="L20" i="22" s="1"/>
  <c r="E21" i="22"/>
  <c r="G21" i="22" s="1"/>
  <c r="E22" i="22"/>
  <c r="G22" i="22" s="1"/>
  <c r="L22" i="22" s="1"/>
  <c r="E23" i="22"/>
  <c r="G23" i="22" s="1"/>
  <c r="L23" i="22" s="1"/>
  <c r="E24" i="22"/>
  <c r="G24" i="22" s="1"/>
  <c r="X10" i="22"/>
  <c r="Z10" i="22" s="1"/>
  <c r="X11" i="22"/>
  <c r="Z11" i="22" s="1"/>
  <c r="AE11" i="22" s="1"/>
  <c r="X12" i="22"/>
  <c r="Z12" i="22" s="1"/>
  <c r="X13" i="22"/>
  <c r="Z13" i="22" s="1"/>
  <c r="AE13" i="22" s="1"/>
  <c r="X14" i="22"/>
  <c r="Z14" i="22" s="1"/>
  <c r="X15" i="22"/>
  <c r="Z15" i="22" s="1"/>
  <c r="X16" i="22"/>
  <c r="Z16" i="22"/>
  <c r="AE16" i="22" s="1"/>
  <c r="X17" i="22"/>
  <c r="X18" i="22"/>
  <c r="Z18" i="22" s="1"/>
  <c r="AE18" i="22" s="1"/>
  <c r="X19" i="22"/>
  <c r="Z19" i="22" s="1"/>
  <c r="AE19" i="22" s="1"/>
  <c r="X20" i="22"/>
  <c r="Z20" i="22" s="1"/>
  <c r="X21" i="22"/>
  <c r="Z21" i="22" s="1"/>
  <c r="X22" i="22"/>
  <c r="Z22" i="22" s="1"/>
  <c r="AE22" i="22" s="1"/>
  <c r="X23" i="22"/>
  <c r="Z23" i="22" s="1"/>
  <c r="AE23" i="22" s="1"/>
  <c r="X24" i="22"/>
  <c r="Z24" i="22" s="1"/>
  <c r="AE24" i="22" s="1"/>
  <c r="E10" i="21"/>
  <c r="G10" i="21" s="1"/>
  <c r="L10" i="21" s="1"/>
  <c r="E11" i="21"/>
  <c r="G11" i="21"/>
  <c r="L11" i="21" s="1"/>
  <c r="E12" i="21"/>
  <c r="E13" i="21"/>
  <c r="G13" i="21" s="1"/>
  <c r="E14" i="21"/>
  <c r="G14" i="21" s="1"/>
  <c r="L14" i="21" s="1"/>
  <c r="E15" i="21"/>
  <c r="G15" i="21" s="1"/>
  <c r="E16" i="21"/>
  <c r="G16" i="21" s="1"/>
  <c r="L16" i="21" s="1"/>
  <c r="E17" i="21"/>
  <c r="G17" i="21" s="1"/>
  <c r="L17" i="21" s="1"/>
  <c r="E18" i="21"/>
  <c r="G18" i="21" s="1"/>
  <c r="L18" i="21" s="1"/>
  <c r="E19" i="21"/>
  <c r="G19" i="21" s="1"/>
  <c r="E20" i="21"/>
  <c r="G20" i="21" s="1"/>
  <c r="L20" i="21" s="1"/>
  <c r="E21" i="21"/>
  <c r="G21" i="21" s="1"/>
  <c r="L21" i="21" s="1"/>
  <c r="E22" i="21"/>
  <c r="G22" i="21" s="1"/>
  <c r="E23" i="21"/>
  <c r="G23" i="21" s="1"/>
  <c r="E24" i="21"/>
  <c r="G24" i="21" s="1"/>
  <c r="X10" i="21"/>
  <c r="Z10" i="21" s="1"/>
  <c r="AE10" i="21" s="1"/>
  <c r="X11" i="21"/>
  <c r="Z11" i="21" s="1"/>
  <c r="X12" i="21"/>
  <c r="Z12" i="21" s="1"/>
  <c r="X13" i="21"/>
  <c r="Z13" i="21" s="1"/>
  <c r="AE13" i="21" s="1"/>
  <c r="X14" i="21"/>
  <c r="X15" i="21"/>
  <c r="Z15" i="21" s="1"/>
  <c r="X16" i="21"/>
  <c r="Z16" i="21" s="1"/>
  <c r="AE16" i="21" s="1"/>
  <c r="X17" i="21"/>
  <c r="Z17" i="21" s="1"/>
  <c r="X18" i="21"/>
  <c r="Z18" i="21" s="1"/>
  <c r="AE18" i="21" s="1"/>
  <c r="X19" i="21"/>
  <c r="Z19" i="21" s="1"/>
  <c r="X20" i="21"/>
  <c r="Z20" i="21"/>
  <c r="AE20" i="21" s="1"/>
  <c r="X21" i="21"/>
  <c r="Z21" i="21" s="1"/>
  <c r="X22" i="21"/>
  <c r="Z22" i="21" s="1"/>
  <c r="AE22" i="21" s="1"/>
  <c r="X23" i="21"/>
  <c r="Z23" i="21" s="1"/>
  <c r="X24" i="21"/>
  <c r="Z24" i="21"/>
  <c r="E10" i="20"/>
  <c r="E11" i="20"/>
  <c r="G11" i="20" s="1"/>
  <c r="E12" i="20"/>
  <c r="G12" i="20" s="1"/>
  <c r="L12" i="20" s="1"/>
  <c r="E13" i="20"/>
  <c r="G13" i="20" s="1"/>
  <c r="E14" i="20"/>
  <c r="G14" i="20" s="1"/>
  <c r="L14" i="20" s="1"/>
  <c r="E15" i="20"/>
  <c r="G15" i="20" s="1"/>
  <c r="L15" i="20" s="1"/>
  <c r="E16" i="20"/>
  <c r="G16" i="20" s="1"/>
  <c r="L16" i="20" s="1"/>
  <c r="E17" i="20"/>
  <c r="G17" i="20"/>
  <c r="L17" i="20" s="1"/>
  <c r="E18" i="20"/>
  <c r="G18" i="20" s="1"/>
  <c r="L18" i="20" s="1"/>
  <c r="E19" i="20"/>
  <c r="G19" i="20" s="1"/>
  <c r="L19" i="20" s="1"/>
  <c r="E20" i="20"/>
  <c r="G20" i="20" s="1"/>
  <c r="E21" i="20"/>
  <c r="G21" i="20"/>
  <c r="L21" i="20" s="1"/>
  <c r="E22" i="20"/>
  <c r="G22" i="20" s="1"/>
  <c r="L22" i="20" s="1"/>
  <c r="E23" i="20"/>
  <c r="G23" i="20" s="1"/>
  <c r="L23" i="20" s="1"/>
  <c r="E24" i="20"/>
  <c r="G24" i="20" s="1"/>
  <c r="X10" i="20"/>
  <c r="Z10" i="20"/>
  <c r="X11" i="20"/>
  <c r="X12" i="20"/>
  <c r="Z12" i="20" s="1"/>
  <c r="X13" i="20"/>
  <c r="Z13" i="20" s="1"/>
  <c r="AE13" i="20" s="1"/>
  <c r="X14" i="20"/>
  <c r="Z14" i="20" s="1"/>
  <c r="AE14" i="20" s="1"/>
  <c r="X15" i="20"/>
  <c r="Z15" i="20"/>
  <c r="AE15" i="20" s="1"/>
  <c r="X16" i="20"/>
  <c r="Z16" i="20" s="1"/>
  <c r="AE16" i="20" s="1"/>
  <c r="X17" i="20"/>
  <c r="Z17" i="20" s="1"/>
  <c r="AE17" i="20" s="1"/>
  <c r="X18" i="20"/>
  <c r="Z18" i="20"/>
  <c r="AE18" i="20" s="1"/>
  <c r="X19" i="20"/>
  <c r="Z19" i="20" s="1"/>
  <c r="AE19" i="20" s="1"/>
  <c r="X20" i="20"/>
  <c r="Z20" i="20" s="1"/>
  <c r="AE20" i="20" s="1"/>
  <c r="X21" i="20"/>
  <c r="Z21" i="20" s="1"/>
  <c r="AE21" i="20" s="1"/>
  <c r="X22" i="20"/>
  <c r="Z22" i="20"/>
  <c r="AE22" i="20" s="1"/>
  <c r="X23" i="20"/>
  <c r="Z23" i="20" s="1"/>
  <c r="AE23" i="20" s="1"/>
  <c r="X24" i="20"/>
  <c r="Z24" i="20" s="1"/>
  <c r="AE24" i="20" s="1"/>
  <c r="E10" i="19"/>
  <c r="G10" i="19" s="1"/>
  <c r="L10" i="19" s="1"/>
  <c r="E11" i="19"/>
  <c r="G11" i="19" s="1"/>
  <c r="E12" i="19"/>
  <c r="G12" i="19" s="1"/>
  <c r="L12" i="19" s="1"/>
  <c r="E13" i="19"/>
  <c r="G13" i="19" s="1"/>
  <c r="E14" i="19"/>
  <c r="G14" i="19" s="1"/>
  <c r="E15" i="19"/>
  <c r="G15" i="19" s="1"/>
  <c r="E16" i="19"/>
  <c r="G16" i="19" s="1"/>
  <c r="E17" i="19"/>
  <c r="G17" i="19" s="1"/>
  <c r="L17" i="19" s="1"/>
  <c r="E18" i="19"/>
  <c r="G18" i="19" s="1"/>
  <c r="L18" i="19" s="1"/>
  <c r="E19" i="19"/>
  <c r="G19" i="19" s="1"/>
  <c r="L19" i="19" s="1"/>
  <c r="E20" i="19"/>
  <c r="G20" i="19" s="1"/>
  <c r="L20" i="19" s="1"/>
  <c r="E21" i="19"/>
  <c r="G21" i="19" s="1"/>
  <c r="L21" i="19" s="1"/>
  <c r="E22" i="19"/>
  <c r="G22" i="19" s="1"/>
  <c r="L22" i="19" s="1"/>
  <c r="E23" i="19"/>
  <c r="G23" i="19" s="1"/>
  <c r="L23" i="19" s="1"/>
  <c r="E24" i="19"/>
  <c r="G24" i="19" s="1"/>
  <c r="X10" i="19"/>
  <c r="Z10" i="19" s="1"/>
  <c r="X11" i="19"/>
  <c r="Z11" i="19" s="1"/>
  <c r="X12" i="19"/>
  <c r="X13" i="19"/>
  <c r="Z13" i="19" s="1"/>
  <c r="X14" i="19"/>
  <c r="Z14" i="19" s="1"/>
  <c r="X15" i="19"/>
  <c r="Z15" i="19"/>
  <c r="AE15" i="19" s="1"/>
  <c r="X16" i="19"/>
  <c r="Z16" i="19" s="1"/>
  <c r="AE16" i="19" s="1"/>
  <c r="X17" i="19"/>
  <c r="Z17" i="19" s="1"/>
  <c r="AE17" i="19" s="1"/>
  <c r="X18" i="19"/>
  <c r="Z18" i="19" s="1"/>
  <c r="AE18" i="19" s="1"/>
  <c r="X19" i="19"/>
  <c r="Z19" i="19" s="1"/>
  <c r="AE19" i="19" s="1"/>
  <c r="X20" i="19"/>
  <c r="Z20" i="19" s="1"/>
  <c r="AE20" i="19" s="1"/>
  <c r="X21" i="19"/>
  <c r="Z21" i="19" s="1"/>
  <c r="AE21" i="19" s="1"/>
  <c r="X22" i="19"/>
  <c r="Z22" i="19" s="1"/>
  <c r="AE22" i="19" s="1"/>
  <c r="X23" i="19"/>
  <c r="Z23" i="19" s="1"/>
  <c r="X24" i="19"/>
  <c r="Z24" i="19" s="1"/>
  <c r="AE24" i="19" s="1"/>
  <c r="E10" i="25"/>
  <c r="G10" i="25" s="1"/>
  <c r="L10" i="25" s="1"/>
  <c r="E11" i="25"/>
  <c r="G11" i="25" s="1"/>
  <c r="E12" i="25"/>
  <c r="G12" i="25" s="1"/>
  <c r="E13" i="25"/>
  <c r="G13" i="25" s="1"/>
  <c r="L13" i="25" s="1"/>
  <c r="E14" i="25"/>
  <c r="G14" i="25" s="1"/>
  <c r="E15" i="25"/>
  <c r="G15" i="25" s="1"/>
  <c r="E16" i="25"/>
  <c r="G16" i="25" s="1"/>
  <c r="E17" i="25"/>
  <c r="G17" i="25"/>
  <c r="L17" i="25" s="1"/>
  <c r="E18" i="25"/>
  <c r="G18" i="25" s="1"/>
  <c r="L18" i="25" s="1"/>
  <c r="E19" i="25"/>
  <c r="G19" i="25" s="1"/>
  <c r="L19" i="25" s="1"/>
  <c r="E20" i="25"/>
  <c r="G20" i="25" s="1"/>
  <c r="L20" i="25" s="1"/>
  <c r="E21" i="25"/>
  <c r="E22" i="25"/>
  <c r="G22" i="25" s="1"/>
  <c r="E23" i="25"/>
  <c r="G23" i="25" s="1"/>
  <c r="E24" i="25"/>
  <c r="G24" i="25" s="1"/>
  <c r="X10" i="25"/>
  <c r="Z10" i="25"/>
  <c r="X11" i="25"/>
  <c r="Z11" i="25" s="1"/>
  <c r="X12" i="25"/>
  <c r="X13" i="25"/>
  <c r="Z13" i="25" s="1"/>
  <c r="X14" i="25"/>
  <c r="Z14" i="25" s="1"/>
  <c r="X15" i="25"/>
  <c r="Z15" i="25"/>
  <c r="AE15" i="25" s="1"/>
  <c r="X16" i="25"/>
  <c r="Z16" i="25" s="1"/>
  <c r="X17" i="25"/>
  <c r="Z17" i="25"/>
  <c r="X18" i="25"/>
  <c r="Z18" i="25" s="1"/>
  <c r="X19" i="25"/>
  <c r="Z19" i="25" s="1"/>
  <c r="X20" i="25"/>
  <c r="Z20" i="25" s="1"/>
  <c r="AE20" i="25" s="1"/>
  <c r="X21" i="25"/>
  <c r="Z21" i="25" s="1"/>
  <c r="AE21" i="25" s="1"/>
  <c r="X22" i="25"/>
  <c r="Z22" i="25" s="1"/>
  <c r="X23" i="25"/>
  <c r="Z23" i="25" s="1"/>
  <c r="X24" i="25"/>
  <c r="Z24" i="25" s="1"/>
  <c r="E10" i="29"/>
  <c r="E11" i="29"/>
  <c r="G11" i="29" s="1"/>
  <c r="E12" i="29"/>
  <c r="G12" i="29" s="1"/>
  <c r="L12" i="29" s="1"/>
  <c r="E13" i="29"/>
  <c r="G13" i="29" s="1"/>
  <c r="L13" i="29" s="1"/>
  <c r="E14" i="29"/>
  <c r="G14" i="29" s="1"/>
  <c r="E15" i="29"/>
  <c r="G15" i="29" s="1"/>
  <c r="E16" i="29"/>
  <c r="G16" i="29" s="1"/>
  <c r="L16" i="29" s="1"/>
  <c r="E17" i="29"/>
  <c r="G17" i="29" s="1"/>
  <c r="L17" i="29" s="1"/>
  <c r="E18" i="29"/>
  <c r="G18" i="29" s="1"/>
  <c r="L18" i="29" s="1"/>
  <c r="E19" i="29"/>
  <c r="G19" i="29"/>
  <c r="L19" i="29" s="1"/>
  <c r="E20" i="29"/>
  <c r="G20" i="29" s="1"/>
  <c r="L20" i="29" s="1"/>
  <c r="E21" i="29"/>
  <c r="G21" i="29" s="1"/>
  <c r="L21" i="29" s="1"/>
  <c r="E22" i="29"/>
  <c r="G22" i="29" s="1"/>
  <c r="E23" i="29"/>
  <c r="G23" i="29" s="1"/>
  <c r="E24" i="29"/>
  <c r="G24" i="29" s="1"/>
  <c r="X10" i="29"/>
  <c r="Z10" i="29"/>
  <c r="AE10" i="29" s="1"/>
  <c r="X11" i="29"/>
  <c r="Z11" i="29" s="1"/>
  <c r="X12" i="29"/>
  <c r="Z12" i="29" s="1"/>
  <c r="X13" i="29"/>
  <c r="Z13" i="29"/>
  <c r="X14" i="29"/>
  <c r="Z14" i="29" s="1"/>
  <c r="AE14" i="29" s="1"/>
  <c r="X15" i="29"/>
  <c r="Z15" i="29" s="1"/>
  <c r="AE15" i="29" s="1"/>
  <c r="X16" i="29"/>
  <c r="Z16" i="29" s="1"/>
  <c r="X17" i="29"/>
  <c r="Z17" i="29" s="1"/>
  <c r="AE17" i="29" s="1"/>
  <c r="X18" i="29"/>
  <c r="Z18" i="29" s="1"/>
  <c r="X19" i="29"/>
  <c r="Z19" i="29"/>
  <c r="X20" i="29"/>
  <c r="Z20" i="29" s="1"/>
  <c r="AE20" i="29" s="1"/>
  <c r="X21" i="29"/>
  <c r="Z21" i="29"/>
  <c r="X22" i="29"/>
  <c r="Z22" i="29" s="1"/>
  <c r="AE22" i="29" s="1"/>
  <c r="X23" i="29"/>
  <c r="Z23" i="29" s="1"/>
  <c r="AE23" i="29" s="1"/>
  <c r="X24" i="29"/>
  <c r="Z24" i="29" s="1"/>
  <c r="E10" i="28"/>
  <c r="G10" i="28" s="1"/>
  <c r="E11" i="28"/>
  <c r="G11" i="28" s="1"/>
  <c r="L11" i="28" s="1"/>
  <c r="E12" i="28"/>
  <c r="G12" i="28" s="1"/>
  <c r="L12" i="28" s="1"/>
  <c r="E13" i="28"/>
  <c r="G13" i="28" s="1"/>
  <c r="E14" i="28"/>
  <c r="G14" i="28" s="1"/>
  <c r="E15" i="28"/>
  <c r="E16" i="28"/>
  <c r="G16" i="28"/>
  <c r="L16" i="28" s="1"/>
  <c r="E17" i="28"/>
  <c r="G17" i="28" s="1"/>
  <c r="L17" i="28" s="1"/>
  <c r="E18" i="28"/>
  <c r="G18" i="28"/>
  <c r="E19" i="28"/>
  <c r="G19" i="28" s="1"/>
  <c r="L19" i="28" s="1"/>
  <c r="E20" i="28"/>
  <c r="G20" i="28" s="1"/>
  <c r="L20" i="28" s="1"/>
  <c r="E21" i="28"/>
  <c r="G21" i="28" s="1"/>
  <c r="E22" i="28"/>
  <c r="G22" i="28" s="1"/>
  <c r="L22" i="28" s="1"/>
  <c r="E23" i="28"/>
  <c r="G23" i="28" s="1"/>
  <c r="E24" i="28"/>
  <c r="G24" i="28" s="1"/>
  <c r="X10" i="28"/>
  <c r="Z10" i="28"/>
  <c r="X11" i="28"/>
  <c r="Z11" i="28" s="1"/>
  <c r="X12" i="28"/>
  <c r="Z12" i="28" s="1"/>
  <c r="AE12" i="28" s="1"/>
  <c r="X13" i="28"/>
  <c r="Z13" i="28" s="1"/>
  <c r="X14" i="28"/>
  <c r="Z14" i="28"/>
  <c r="X15" i="28"/>
  <c r="Z15" i="28" s="1"/>
  <c r="AE15" i="28" s="1"/>
  <c r="X16" i="28"/>
  <c r="Z16" i="28"/>
  <c r="AE16" i="28" s="1"/>
  <c r="X17" i="28"/>
  <c r="X18" i="28"/>
  <c r="Z18" i="28"/>
  <c r="AE18" i="28" s="1"/>
  <c r="X19" i="28"/>
  <c r="Z19" i="28" s="1"/>
  <c r="X20" i="28"/>
  <c r="Z20" i="28" s="1"/>
  <c r="X21" i="28"/>
  <c r="Z21" i="28" s="1"/>
  <c r="AE21" i="28" s="1"/>
  <c r="X22" i="28"/>
  <c r="Z22" i="28" s="1"/>
  <c r="AE22" i="28" s="1"/>
  <c r="X23" i="28"/>
  <c r="Z23" i="28" s="1"/>
  <c r="AE23" i="28" s="1"/>
  <c r="X24" i="28"/>
  <c r="Z24" i="28" s="1"/>
  <c r="AE24" i="28" s="1"/>
  <c r="E10" i="27"/>
  <c r="G10" i="27" s="1"/>
  <c r="L10" i="27" s="1"/>
  <c r="E11" i="27"/>
  <c r="E12" i="27"/>
  <c r="G12" i="27" s="1"/>
  <c r="E13" i="27"/>
  <c r="G13" i="27" s="1"/>
  <c r="K13" i="27" s="1"/>
  <c r="E14" i="27"/>
  <c r="G14" i="27" s="1"/>
  <c r="E15" i="27"/>
  <c r="G15" i="27" s="1"/>
  <c r="E16" i="27"/>
  <c r="G16" i="27"/>
  <c r="E17" i="27"/>
  <c r="G17" i="27" s="1"/>
  <c r="E18" i="27"/>
  <c r="G18" i="27" s="1"/>
  <c r="L18" i="27" s="1"/>
  <c r="E19" i="27"/>
  <c r="G19" i="27" s="1"/>
  <c r="E20" i="27"/>
  <c r="G20" i="27" s="1"/>
  <c r="L20" i="27" s="1"/>
  <c r="E21" i="27"/>
  <c r="G21" i="27" s="1"/>
  <c r="L21" i="27" s="1"/>
  <c r="E22" i="27"/>
  <c r="G22" i="27"/>
  <c r="E23" i="27"/>
  <c r="G23" i="27" s="1"/>
  <c r="E24" i="27"/>
  <c r="G24" i="27" s="1"/>
  <c r="X10" i="27"/>
  <c r="X11" i="27"/>
  <c r="Z11" i="27" s="1"/>
  <c r="X12" i="27"/>
  <c r="Z12" i="27" s="1"/>
  <c r="X13" i="27"/>
  <c r="Z13" i="27"/>
  <c r="AE13" i="27" s="1"/>
  <c r="X14" i="27"/>
  <c r="Z14" i="27" s="1"/>
  <c r="X15" i="27"/>
  <c r="Z15" i="27" s="1"/>
  <c r="AE15" i="27" s="1"/>
  <c r="X16" i="27"/>
  <c r="Z16" i="27" s="1"/>
  <c r="X17" i="27"/>
  <c r="Z17" i="27" s="1"/>
  <c r="X18" i="27"/>
  <c r="Z18" i="27" s="1"/>
  <c r="X19" i="27"/>
  <c r="Z19" i="27" s="1"/>
  <c r="X20" i="27"/>
  <c r="Z20" i="27" s="1"/>
  <c r="AE20" i="27" s="1"/>
  <c r="X21" i="27"/>
  <c r="Z21" i="27" s="1"/>
  <c r="AE21" i="27" s="1"/>
  <c r="X22" i="27"/>
  <c r="Z22" i="27" s="1"/>
  <c r="X23" i="27"/>
  <c r="Z23" i="27" s="1"/>
  <c r="X24" i="27"/>
  <c r="Z24" i="27" s="1"/>
  <c r="D58" i="3"/>
  <c r="S58" i="3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/>
  <c r="L32" i="1" s="1"/>
  <c r="E33" i="1"/>
  <c r="E34" i="1"/>
  <c r="G34" i="1" s="1"/>
  <c r="E35" i="1"/>
  <c r="G35" i="1" s="1"/>
  <c r="L35" i="1" s="1"/>
  <c r="E36" i="1"/>
  <c r="G36" i="1"/>
  <c r="E37" i="1"/>
  <c r="G37" i="1" s="1"/>
  <c r="E38" i="1"/>
  <c r="G38" i="1" s="1"/>
  <c r="L38" i="1" s="1"/>
  <c r="E39" i="1"/>
  <c r="G39" i="1" s="1"/>
  <c r="E40" i="1"/>
  <c r="G40" i="1" s="1"/>
  <c r="L40" i="1" s="1"/>
  <c r="E41" i="1"/>
  <c r="G41" i="1" s="1"/>
  <c r="E27" i="4"/>
  <c r="G27" i="4" s="1"/>
  <c r="E28" i="4"/>
  <c r="E29" i="4"/>
  <c r="G29" i="4"/>
  <c r="E30" i="4"/>
  <c r="G30" i="4" s="1"/>
  <c r="E31" i="4"/>
  <c r="G31" i="4" s="1"/>
  <c r="L31" i="4" s="1"/>
  <c r="E32" i="4"/>
  <c r="G32" i="4" s="1"/>
  <c r="E33" i="4"/>
  <c r="G33" i="4" s="1"/>
  <c r="L33" i="4" s="1"/>
  <c r="E34" i="4"/>
  <c r="G34" i="4" s="1"/>
  <c r="L34" i="4" s="1"/>
  <c r="E35" i="4"/>
  <c r="G35" i="4" s="1"/>
  <c r="E36" i="4"/>
  <c r="G36" i="4" s="1"/>
  <c r="L36" i="4" s="1"/>
  <c r="E37" i="4"/>
  <c r="G37" i="4" s="1"/>
  <c r="E38" i="4"/>
  <c r="G38" i="4" s="1"/>
  <c r="E39" i="4"/>
  <c r="G39" i="4" s="1"/>
  <c r="L39" i="4" s="1"/>
  <c r="E40" i="4"/>
  <c r="G40" i="4" s="1"/>
  <c r="E41" i="4"/>
  <c r="G41" i="4"/>
  <c r="E27" i="5"/>
  <c r="E28" i="5"/>
  <c r="G28" i="5" s="1"/>
  <c r="E29" i="5"/>
  <c r="G29" i="5" s="1"/>
  <c r="E30" i="5"/>
  <c r="G30" i="5" s="1"/>
  <c r="E31" i="5"/>
  <c r="G31" i="5" s="1"/>
  <c r="E32" i="5"/>
  <c r="G32" i="5"/>
  <c r="L32" i="5" s="1"/>
  <c r="E33" i="5"/>
  <c r="G33" i="5" s="1"/>
  <c r="E34" i="5"/>
  <c r="G34" i="5" s="1"/>
  <c r="L34" i="5" s="1"/>
  <c r="E35" i="5"/>
  <c r="G35" i="5" s="1"/>
  <c r="L35" i="5" s="1"/>
  <c r="E36" i="5"/>
  <c r="G36" i="5" s="1"/>
  <c r="E37" i="5"/>
  <c r="G37" i="5" s="1"/>
  <c r="L37" i="5" s="1"/>
  <c r="E38" i="5"/>
  <c r="G38" i="5" s="1"/>
  <c r="E39" i="5"/>
  <c r="G39" i="5" s="1"/>
  <c r="E40" i="5"/>
  <c r="G40" i="5" s="1"/>
  <c r="L40" i="5" s="1"/>
  <c r="E41" i="5"/>
  <c r="G41" i="5" s="1"/>
  <c r="E27" i="6"/>
  <c r="E28" i="6"/>
  <c r="G28" i="6" s="1"/>
  <c r="E29" i="6"/>
  <c r="G29" i="6" s="1"/>
  <c r="E30" i="6"/>
  <c r="G30" i="6"/>
  <c r="E31" i="6"/>
  <c r="E32" i="6"/>
  <c r="G32" i="6" s="1"/>
  <c r="E33" i="6"/>
  <c r="G33" i="6" s="1"/>
  <c r="L33" i="6" s="1"/>
  <c r="E34" i="6"/>
  <c r="G34" i="6"/>
  <c r="E35" i="6"/>
  <c r="G35" i="6" s="1"/>
  <c r="E36" i="6"/>
  <c r="G36" i="6" s="1"/>
  <c r="E37" i="6"/>
  <c r="G37" i="6" s="1"/>
  <c r="E38" i="6"/>
  <c r="G38" i="6" s="1"/>
  <c r="L38" i="6" s="1"/>
  <c r="E39" i="6"/>
  <c r="G39" i="6" s="1"/>
  <c r="E40" i="6"/>
  <c r="G40" i="6" s="1"/>
  <c r="E41" i="6"/>
  <c r="G41" i="6" s="1"/>
  <c r="L41" i="6" s="1"/>
  <c r="E27" i="7"/>
  <c r="G27" i="7"/>
  <c r="E28" i="7"/>
  <c r="G28" i="7" s="1"/>
  <c r="E29" i="7"/>
  <c r="G29" i="7" s="1"/>
  <c r="E30" i="7"/>
  <c r="G30" i="7" s="1"/>
  <c r="E31" i="7"/>
  <c r="G31" i="7" s="1"/>
  <c r="L31" i="7" s="1"/>
  <c r="E32" i="7"/>
  <c r="E33" i="7"/>
  <c r="G33" i="7" s="1"/>
  <c r="E34" i="7"/>
  <c r="G34" i="7" s="1"/>
  <c r="L34" i="7" s="1"/>
  <c r="E35" i="7"/>
  <c r="G35" i="7"/>
  <c r="E36" i="7"/>
  <c r="G36" i="7" s="1"/>
  <c r="E37" i="7"/>
  <c r="G37" i="7" s="1"/>
  <c r="L37" i="7" s="1"/>
  <c r="E38" i="7"/>
  <c r="G38" i="7" s="1"/>
  <c r="E39" i="7"/>
  <c r="G39" i="7" s="1"/>
  <c r="L39" i="7" s="1"/>
  <c r="E40" i="7"/>
  <c r="G40" i="7" s="1"/>
  <c r="L40" i="7" s="1"/>
  <c r="E41" i="7"/>
  <c r="G41" i="7" s="1"/>
  <c r="E27" i="8"/>
  <c r="G27" i="8" s="1"/>
  <c r="L27" i="8" s="1"/>
  <c r="E28" i="8"/>
  <c r="G28" i="8" s="1"/>
  <c r="E29" i="8"/>
  <c r="G29" i="8" s="1"/>
  <c r="E30" i="8"/>
  <c r="G30" i="8" s="1"/>
  <c r="E31" i="8"/>
  <c r="G31" i="8" s="1"/>
  <c r="E32" i="8"/>
  <c r="G32" i="8" s="1"/>
  <c r="E33" i="8"/>
  <c r="E34" i="8"/>
  <c r="G34" i="8" s="1"/>
  <c r="E35" i="8"/>
  <c r="G35" i="8" s="1"/>
  <c r="L35" i="8" s="1"/>
  <c r="E36" i="8"/>
  <c r="G36" i="8" s="1"/>
  <c r="L36" i="8" s="1"/>
  <c r="E37" i="8"/>
  <c r="G37" i="8" s="1"/>
  <c r="E38" i="8"/>
  <c r="G38" i="8" s="1"/>
  <c r="E39" i="8"/>
  <c r="G39" i="8" s="1"/>
  <c r="E40" i="8"/>
  <c r="G40" i="8" s="1"/>
  <c r="L40" i="8" s="1"/>
  <c r="E41" i="8"/>
  <c r="G41" i="8" s="1"/>
  <c r="E27" i="9"/>
  <c r="G27" i="9" s="1"/>
  <c r="E28" i="9"/>
  <c r="G28" i="9" s="1"/>
  <c r="L28" i="9" s="1"/>
  <c r="E29" i="9"/>
  <c r="G29" i="9" s="1"/>
  <c r="E30" i="9"/>
  <c r="E31" i="9"/>
  <c r="G31" i="9" s="1"/>
  <c r="L31" i="9" s="1"/>
  <c r="E32" i="9"/>
  <c r="G32" i="9" s="1"/>
  <c r="E33" i="9"/>
  <c r="G33" i="9" s="1"/>
  <c r="L33" i="9" s="1"/>
  <c r="E34" i="9"/>
  <c r="G34" i="9" s="1"/>
  <c r="E35" i="9"/>
  <c r="G35" i="9" s="1"/>
  <c r="E36" i="9"/>
  <c r="G36" i="9" s="1"/>
  <c r="L36" i="9" s="1"/>
  <c r="E37" i="9"/>
  <c r="G37" i="9" s="1"/>
  <c r="E38" i="9"/>
  <c r="G38" i="9" s="1"/>
  <c r="E39" i="9"/>
  <c r="G39" i="9" s="1"/>
  <c r="E40" i="9"/>
  <c r="G40" i="9" s="1"/>
  <c r="L40" i="9" s="1"/>
  <c r="E41" i="9"/>
  <c r="G41" i="9" s="1"/>
  <c r="E27" i="10"/>
  <c r="E28" i="10"/>
  <c r="G28" i="10" s="1"/>
  <c r="E29" i="10"/>
  <c r="G29" i="10" s="1"/>
  <c r="L29" i="10" s="1"/>
  <c r="E30" i="10"/>
  <c r="G30" i="10" s="1"/>
  <c r="E31" i="10"/>
  <c r="G31" i="10"/>
  <c r="L31" i="10" s="1"/>
  <c r="E32" i="10"/>
  <c r="E33" i="10"/>
  <c r="G33" i="10" s="1"/>
  <c r="E34" i="10"/>
  <c r="G34" i="10" s="1"/>
  <c r="L34" i="10" s="1"/>
  <c r="E35" i="10"/>
  <c r="G35" i="10" s="1"/>
  <c r="L35" i="10" s="1"/>
  <c r="E36" i="10"/>
  <c r="G36" i="10" s="1"/>
  <c r="E37" i="10"/>
  <c r="G37" i="10" s="1"/>
  <c r="L37" i="10" s="1"/>
  <c r="E38" i="10"/>
  <c r="G38" i="10" s="1"/>
  <c r="E39" i="10"/>
  <c r="G39" i="10" s="1"/>
  <c r="L39" i="10" s="1"/>
  <c r="E40" i="10"/>
  <c r="G40" i="10" s="1"/>
  <c r="L40" i="10" s="1"/>
  <c r="E41" i="10"/>
  <c r="G41" i="10" s="1"/>
  <c r="L41" i="10" s="1"/>
  <c r="E27" i="11"/>
  <c r="G27" i="11"/>
  <c r="E28" i="11"/>
  <c r="G28" i="11" s="1"/>
  <c r="L28" i="11" s="1"/>
  <c r="E29" i="11"/>
  <c r="G29" i="11" s="1"/>
  <c r="E30" i="11"/>
  <c r="G30" i="11" s="1"/>
  <c r="E31" i="11"/>
  <c r="G31" i="11" s="1"/>
  <c r="E32" i="11"/>
  <c r="G32" i="11" s="1"/>
  <c r="E33" i="11"/>
  <c r="E34" i="11"/>
  <c r="G34" i="11" s="1"/>
  <c r="L34" i="11" s="1"/>
  <c r="E35" i="11"/>
  <c r="G35" i="11" s="1"/>
  <c r="E36" i="11"/>
  <c r="G36" i="11" s="1"/>
  <c r="L36" i="11" s="1"/>
  <c r="E37" i="11"/>
  <c r="G37" i="11" s="1"/>
  <c r="E38" i="11"/>
  <c r="G38" i="11" s="1"/>
  <c r="E39" i="11"/>
  <c r="G39" i="11" s="1"/>
  <c r="L39" i="11" s="1"/>
  <c r="E40" i="11"/>
  <c r="G40" i="11" s="1"/>
  <c r="L40" i="11" s="1"/>
  <c r="E41" i="11"/>
  <c r="G41" i="11" s="1"/>
  <c r="E27" i="12"/>
  <c r="G27" i="12" s="1"/>
  <c r="E28" i="12"/>
  <c r="G28" i="12" s="1"/>
  <c r="L28" i="12" s="1"/>
  <c r="E29" i="12"/>
  <c r="G29" i="12" s="1"/>
  <c r="L29" i="12" s="1"/>
  <c r="E30" i="12"/>
  <c r="G30" i="12" s="1"/>
  <c r="E31" i="12"/>
  <c r="E32" i="12"/>
  <c r="G32" i="12" s="1"/>
  <c r="L32" i="12" s="1"/>
  <c r="E33" i="12"/>
  <c r="G33" i="12" s="1"/>
  <c r="L33" i="12" s="1"/>
  <c r="E34" i="12"/>
  <c r="G34" i="12" s="1"/>
  <c r="E35" i="12"/>
  <c r="G35" i="12" s="1"/>
  <c r="E36" i="12"/>
  <c r="G36" i="12" s="1"/>
  <c r="L36" i="12" s="1"/>
  <c r="E37" i="12"/>
  <c r="G37" i="12" s="1"/>
  <c r="L37" i="12" s="1"/>
  <c r="E38" i="12"/>
  <c r="G38" i="12" s="1"/>
  <c r="L38" i="12" s="1"/>
  <c r="E39" i="12"/>
  <c r="G39" i="12" s="1"/>
  <c r="L39" i="12" s="1"/>
  <c r="E40" i="12"/>
  <c r="G40" i="12" s="1"/>
  <c r="L40" i="12" s="1"/>
  <c r="E41" i="12"/>
  <c r="G41" i="12" s="1"/>
  <c r="E27" i="13"/>
  <c r="E28" i="13"/>
  <c r="G28" i="13" s="1"/>
  <c r="L28" i="13" s="1"/>
  <c r="E29" i="13"/>
  <c r="G29" i="13" s="1"/>
  <c r="E30" i="13"/>
  <c r="G30" i="13" s="1"/>
  <c r="L30" i="13" s="1"/>
  <c r="E31" i="13"/>
  <c r="G31" i="13" s="1"/>
  <c r="L31" i="13" s="1"/>
  <c r="E32" i="13"/>
  <c r="G32" i="13" s="1"/>
  <c r="L32" i="13" s="1"/>
  <c r="E33" i="13"/>
  <c r="G33" i="13"/>
  <c r="E34" i="13"/>
  <c r="G34" i="13" s="1"/>
  <c r="E35" i="13"/>
  <c r="G35" i="13" s="1"/>
  <c r="L35" i="13" s="1"/>
  <c r="E36" i="13"/>
  <c r="G36" i="13" s="1"/>
  <c r="L36" i="13" s="1"/>
  <c r="E37" i="13"/>
  <c r="G37" i="13" s="1"/>
  <c r="L37" i="13" s="1"/>
  <c r="E38" i="13"/>
  <c r="G38" i="13" s="1"/>
  <c r="L38" i="13" s="1"/>
  <c r="E39" i="13"/>
  <c r="G39" i="13" s="1"/>
  <c r="E40" i="13"/>
  <c r="G40" i="13" s="1"/>
  <c r="L40" i="13" s="1"/>
  <c r="E41" i="13"/>
  <c r="G41" i="13" s="1"/>
  <c r="E27" i="14"/>
  <c r="E28" i="14"/>
  <c r="G28" i="14"/>
  <c r="E29" i="14"/>
  <c r="G29" i="14"/>
  <c r="E30" i="14"/>
  <c r="G30" i="14"/>
  <c r="L30" i="14" s="1"/>
  <c r="E31" i="14"/>
  <c r="G31" i="14"/>
  <c r="E32" i="14"/>
  <c r="G32" i="14"/>
  <c r="L32" i="14" s="1"/>
  <c r="E33" i="14"/>
  <c r="G33" i="14"/>
  <c r="E34" i="14"/>
  <c r="G34" i="14"/>
  <c r="E35" i="14"/>
  <c r="G35" i="14"/>
  <c r="E36" i="14"/>
  <c r="G36" i="14"/>
  <c r="L36" i="14" s="1"/>
  <c r="E37" i="14"/>
  <c r="G37" i="14"/>
  <c r="E38" i="14"/>
  <c r="G38" i="14"/>
  <c r="L38" i="14" s="1"/>
  <c r="E39" i="14"/>
  <c r="G39" i="14"/>
  <c r="E40" i="14"/>
  <c r="G40" i="14"/>
  <c r="L40" i="14" s="1"/>
  <c r="E41" i="14"/>
  <c r="G41" i="14"/>
  <c r="E27" i="15"/>
  <c r="G27" i="15"/>
  <c r="E28" i="15"/>
  <c r="G28" i="15"/>
  <c r="E29" i="15"/>
  <c r="G29" i="15"/>
  <c r="E30" i="15"/>
  <c r="G30" i="15"/>
  <c r="E31" i="15"/>
  <c r="G31" i="15"/>
  <c r="E32" i="15"/>
  <c r="G32" i="15"/>
  <c r="E33" i="15"/>
  <c r="G33" i="15"/>
  <c r="E34" i="15"/>
  <c r="G34" i="15"/>
  <c r="E35" i="15"/>
  <c r="G35" i="15"/>
  <c r="E36" i="15"/>
  <c r="G36" i="15"/>
  <c r="E37" i="15"/>
  <c r="G37" i="15"/>
  <c r="L37" i="15" s="1"/>
  <c r="E38" i="15"/>
  <c r="G38" i="15" s="1"/>
  <c r="E39" i="15"/>
  <c r="G39" i="15" s="1"/>
  <c r="L39" i="15" s="1"/>
  <c r="E40" i="15"/>
  <c r="G40" i="15" s="1"/>
  <c r="E41" i="15"/>
  <c r="G41" i="15" s="1"/>
  <c r="E27" i="16"/>
  <c r="G27" i="16" s="1"/>
  <c r="E28" i="16"/>
  <c r="G28" i="16" s="1"/>
  <c r="E29" i="16"/>
  <c r="G29" i="16" s="1"/>
  <c r="E30" i="16"/>
  <c r="G30" i="16" s="1"/>
  <c r="L30" i="16" s="1"/>
  <c r="E31" i="16"/>
  <c r="G31" i="16" s="1"/>
  <c r="L31" i="16" s="1"/>
  <c r="E32" i="16"/>
  <c r="G32" i="16" s="1"/>
  <c r="L32" i="16" s="1"/>
  <c r="E33" i="16"/>
  <c r="G33" i="16" s="1"/>
  <c r="L33" i="16" s="1"/>
  <c r="E34" i="16"/>
  <c r="G34" i="16" s="1"/>
  <c r="E35" i="16"/>
  <c r="G35" i="16" s="1"/>
  <c r="L35" i="16" s="1"/>
  <c r="E36" i="16"/>
  <c r="G36" i="16" s="1"/>
  <c r="L36" i="16" s="1"/>
  <c r="E37" i="16"/>
  <c r="G37" i="16" s="1"/>
  <c r="L37" i="16" s="1"/>
  <c r="E38" i="16"/>
  <c r="G38" i="16" s="1"/>
  <c r="E39" i="16"/>
  <c r="G39" i="16" s="1"/>
  <c r="E40" i="16"/>
  <c r="G40" i="16" s="1"/>
  <c r="E41" i="16"/>
  <c r="G41" i="16" s="1"/>
  <c r="E27" i="17"/>
  <c r="E28" i="17"/>
  <c r="G28" i="17" s="1"/>
  <c r="E29" i="17"/>
  <c r="G29" i="17" s="1"/>
  <c r="E30" i="17"/>
  <c r="G30" i="17" s="1"/>
  <c r="L30" i="17" s="1"/>
  <c r="E31" i="17"/>
  <c r="G31" i="17" s="1"/>
  <c r="L31" i="17" s="1"/>
  <c r="E32" i="17"/>
  <c r="G32" i="17"/>
  <c r="E33" i="17"/>
  <c r="G33" i="17" s="1"/>
  <c r="L33" i="17" s="1"/>
  <c r="E34" i="17"/>
  <c r="G34" i="17" s="1"/>
  <c r="L34" i="17" s="1"/>
  <c r="E35" i="17"/>
  <c r="G35" i="17" s="1"/>
  <c r="E36" i="17"/>
  <c r="G36" i="17" s="1"/>
  <c r="E37" i="17"/>
  <c r="G37" i="17" s="1"/>
  <c r="E38" i="17"/>
  <c r="G38" i="17"/>
  <c r="L38" i="17" s="1"/>
  <c r="E39" i="17"/>
  <c r="G39" i="17" s="1"/>
  <c r="L39" i="17" s="1"/>
  <c r="E40" i="17"/>
  <c r="G40" i="17" s="1"/>
  <c r="E41" i="17"/>
  <c r="G41" i="17" s="1"/>
  <c r="E27" i="18"/>
  <c r="E28" i="18"/>
  <c r="G28" i="18" s="1"/>
  <c r="L28" i="18" s="1"/>
  <c r="E29" i="18"/>
  <c r="G29" i="18"/>
  <c r="L29" i="18" s="1"/>
  <c r="E30" i="18"/>
  <c r="E31" i="18"/>
  <c r="G31" i="18" s="1"/>
  <c r="E32" i="18"/>
  <c r="G32" i="18" s="1"/>
  <c r="E33" i="18"/>
  <c r="G33" i="18" s="1"/>
  <c r="L33" i="18" s="1"/>
  <c r="E34" i="18"/>
  <c r="G34" i="18" s="1"/>
  <c r="E35" i="18"/>
  <c r="G35" i="18"/>
  <c r="L35" i="18" s="1"/>
  <c r="E36" i="18"/>
  <c r="G36" i="18" s="1"/>
  <c r="L36" i="18" s="1"/>
  <c r="E37" i="18"/>
  <c r="G37" i="18" s="1"/>
  <c r="L37" i="18" s="1"/>
  <c r="E38" i="18"/>
  <c r="G38" i="18" s="1"/>
  <c r="L38" i="18" s="1"/>
  <c r="E39" i="18"/>
  <c r="G39" i="18" s="1"/>
  <c r="E40" i="18"/>
  <c r="G40" i="18" s="1"/>
  <c r="E41" i="18"/>
  <c r="G41" i="18"/>
  <c r="L41" i="18" s="1"/>
  <c r="E27" i="22"/>
  <c r="G27" i="22" s="1"/>
  <c r="E28" i="22"/>
  <c r="G28" i="22" s="1"/>
  <c r="E29" i="22"/>
  <c r="G29" i="22" s="1"/>
  <c r="L29" i="22" s="1"/>
  <c r="E30" i="22"/>
  <c r="G30" i="22" s="1"/>
  <c r="L30" i="22" s="1"/>
  <c r="E31" i="22"/>
  <c r="E32" i="22"/>
  <c r="G32" i="22" s="1"/>
  <c r="L32" i="22" s="1"/>
  <c r="E33" i="22"/>
  <c r="G33" i="22" s="1"/>
  <c r="L33" i="22" s="1"/>
  <c r="E34" i="22"/>
  <c r="G34" i="22" s="1"/>
  <c r="L34" i="22" s="1"/>
  <c r="E35" i="22"/>
  <c r="G35" i="22" s="1"/>
  <c r="E36" i="22"/>
  <c r="G36" i="22" s="1"/>
  <c r="L36" i="22" s="1"/>
  <c r="E37" i="22"/>
  <c r="G37" i="22" s="1"/>
  <c r="E38" i="22"/>
  <c r="G38" i="22" s="1"/>
  <c r="L38" i="22" s="1"/>
  <c r="E39" i="22"/>
  <c r="G39" i="22" s="1"/>
  <c r="L39" i="22" s="1"/>
  <c r="E40" i="22"/>
  <c r="G40" i="22" s="1"/>
  <c r="L40" i="22" s="1"/>
  <c r="E41" i="22"/>
  <c r="G41" i="22" s="1"/>
  <c r="E27" i="21"/>
  <c r="G27" i="21" s="1"/>
  <c r="L27" i="21" s="1"/>
  <c r="E28" i="21"/>
  <c r="G28" i="21" s="1"/>
  <c r="E29" i="21"/>
  <c r="G29" i="21"/>
  <c r="L29" i="21" s="1"/>
  <c r="E30" i="21"/>
  <c r="G30" i="21" s="1"/>
  <c r="L30" i="21" s="1"/>
  <c r="E31" i="21"/>
  <c r="E32" i="21"/>
  <c r="G32" i="21" s="1"/>
  <c r="E33" i="21"/>
  <c r="G33" i="21" s="1"/>
  <c r="E34" i="21"/>
  <c r="G34" i="21" s="1"/>
  <c r="L34" i="21" s="1"/>
  <c r="E35" i="21"/>
  <c r="G35" i="21" s="1"/>
  <c r="L35" i="21" s="1"/>
  <c r="E36" i="21"/>
  <c r="G36" i="21" s="1"/>
  <c r="E37" i="21"/>
  <c r="G37" i="21" s="1"/>
  <c r="E38" i="21"/>
  <c r="G38" i="21" s="1"/>
  <c r="L38" i="21" s="1"/>
  <c r="E39" i="21"/>
  <c r="G39" i="21" s="1"/>
  <c r="L39" i="21" s="1"/>
  <c r="E40" i="21"/>
  <c r="G40" i="21" s="1"/>
  <c r="E41" i="21"/>
  <c r="G41" i="21" s="1"/>
  <c r="E27" i="20"/>
  <c r="G27" i="20" s="1"/>
  <c r="E28" i="20"/>
  <c r="G28" i="20" s="1"/>
  <c r="L28" i="20" s="1"/>
  <c r="E29" i="20"/>
  <c r="G29" i="20" s="1"/>
  <c r="E30" i="20"/>
  <c r="G30" i="20"/>
  <c r="E31" i="20"/>
  <c r="G31" i="20" s="1"/>
  <c r="E32" i="20"/>
  <c r="G32" i="20" s="1"/>
  <c r="L32" i="20" s="1"/>
  <c r="E33" i="20"/>
  <c r="E34" i="20"/>
  <c r="G34" i="20" s="1"/>
  <c r="E35" i="20"/>
  <c r="G35" i="20" s="1"/>
  <c r="L35" i="20" s="1"/>
  <c r="E36" i="20"/>
  <c r="G36" i="20" s="1"/>
  <c r="L36" i="20" s="1"/>
  <c r="E37" i="20"/>
  <c r="G37" i="20" s="1"/>
  <c r="E38" i="20"/>
  <c r="G38" i="20" s="1"/>
  <c r="E39" i="20"/>
  <c r="G39" i="20" s="1"/>
  <c r="E40" i="20"/>
  <c r="G40" i="20" s="1"/>
  <c r="L40" i="20" s="1"/>
  <c r="E41" i="20"/>
  <c r="G41" i="20" s="1"/>
  <c r="E27" i="19"/>
  <c r="E28" i="19"/>
  <c r="G28" i="19" s="1"/>
  <c r="E29" i="19"/>
  <c r="G29" i="19" s="1"/>
  <c r="E30" i="19"/>
  <c r="G30" i="19" s="1"/>
  <c r="E31" i="19"/>
  <c r="E32" i="19"/>
  <c r="G32" i="19" s="1"/>
  <c r="L32" i="19" s="1"/>
  <c r="E33" i="19"/>
  <c r="G33" i="19" s="1"/>
  <c r="E34" i="19"/>
  <c r="G34" i="19" s="1"/>
  <c r="L34" i="19" s="1"/>
  <c r="E35" i="19"/>
  <c r="G35" i="19" s="1"/>
  <c r="L35" i="19" s="1"/>
  <c r="E36" i="19"/>
  <c r="G36" i="19" s="1"/>
  <c r="L36" i="19" s="1"/>
  <c r="E37" i="19"/>
  <c r="G37" i="19" s="1"/>
  <c r="L37" i="19" s="1"/>
  <c r="E38" i="19"/>
  <c r="G38" i="19" s="1"/>
  <c r="E39" i="19"/>
  <c r="G39" i="19" s="1"/>
  <c r="E40" i="19"/>
  <c r="G40" i="19" s="1"/>
  <c r="L40" i="19" s="1"/>
  <c r="E41" i="19"/>
  <c r="G41" i="19" s="1"/>
  <c r="E27" i="25"/>
  <c r="G27" i="25" s="1"/>
  <c r="E28" i="25"/>
  <c r="G28" i="25" s="1"/>
  <c r="E29" i="25"/>
  <c r="G29" i="25"/>
  <c r="L29" i="25" s="1"/>
  <c r="E30" i="25"/>
  <c r="G30" i="25" s="1"/>
  <c r="E31" i="25"/>
  <c r="G31" i="25" s="1"/>
  <c r="E32" i="25"/>
  <c r="E33" i="25"/>
  <c r="G33" i="25" s="1"/>
  <c r="E34" i="25"/>
  <c r="G34" i="25" s="1"/>
  <c r="E35" i="25"/>
  <c r="G35" i="25" s="1"/>
  <c r="L35" i="25" s="1"/>
  <c r="E36" i="25"/>
  <c r="G36" i="25" s="1"/>
  <c r="E37" i="25"/>
  <c r="G37" i="25" s="1"/>
  <c r="L37" i="25" s="1"/>
  <c r="E38" i="25"/>
  <c r="G38" i="25" s="1"/>
  <c r="L38" i="25" s="1"/>
  <c r="E39" i="25"/>
  <c r="G39" i="25"/>
  <c r="E40" i="25"/>
  <c r="G40" i="25" s="1"/>
  <c r="L40" i="25" s="1"/>
  <c r="E41" i="25"/>
  <c r="G41" i="25" s="1"/>
  <c r="L41" i="25" s="1"/>
  <c r="E27" i="29"/>
  <c r="G27" i="29" s="1"/>
  <c r="E28" i="29"/>
  <c r="G28" i="29" s="1"/>
  <c r="L28" i="29" s="1"/>
  <c r="E29" i="29"/>
  <c r="G29" i="29" s="1"/>
  <c r="E30" i="29"/>
  <c r="G30" i="29"/>
  <c r="E31" i="29"/>
  <c r="G31" i="29" s="1"/>
  <c r="E32" i="29"/>
  <c r="G32" i="29" s="1"/>
  <c r="E33" i="29"/>
  <c r="E34" i="29"/>
  <c r="G34" i="29" s="1"/>
  <c r="L34" i="29" s="1"/>
  <c r="E35" i="29"/>
  <c r="G35" i="29" s="1"/>
  <c r="L35" i="29" s="1"/>
  <c r="E36" i="29"/>
  <c r="G36" i="29"/>
  <c r="L36" i="29" s="1"/>
  <c r="E37" i="29"/>
  <c r="G37" i="29" s="1"/>
  <c r="E38" i="29"/>
  <c r="G38" i="29" s="1"/>
  <c r="L38" i="29" s="1"/>
  <c r="E39" i="29"/>
  <c r="G39" i="29" s="1"/>
  <c r="E40" i="29"/>
  <c r="G40" i="29" s="1"/>
  <c r="L40" i="29" s="1"/>
  <c r="E41" i="29"/>
  <c r="G41" i="29" s="1"/>
  <c r="E27" i="28"/>
  <c r="E28" i="28"/>
  <c r="G28" i="28" s="1"/>
  <c r="L28" i="28" s="1"/>
  <c r="E29" i="28"/>
  <c r="G29" i="28" s="1"/>
  <c r="L29" i="28" s="1"/>
  <c r="E30" i="28"/>
  <c r="G30" i="28" s="1"/>
  <c r="L30" i="28" s="1"/>
  <c r="E31" i="28"/>
  <c r="E32" i="28"/>
  <c r="G32" i="28" s="1"/>
  <c r="L32" i="28" s="1"/>
  <c r="E33" i="28"/>
  <c r="G33" i="28" s="1"/>
  <c r="E34" i="28"/>
  <c r="G34" i="28" s="1"/>
  <c r="E35" i="28"/>
  <c r="G35" i="28" s="1"/>
  <c r="L35" i="28" s="1"/>
  <c r="E36" i="28"/>
  <c r="G36" i="28" s="1"/>
  <c r="L36" i="28" s="1"/>
  <c r="E37" i="28"/>
  <c r="G37" i="28" s="1"/>
  <c r="L37" i="28" s="1"/>
  <c r="E38" i="28"/>
  <c r="G38" i="28" s="1"/>
  <c r="E39" i="28"/>
  <c r="G39" i="28" s="1"/>
  <c r="E40" i="28"/>
  <c r="G40" i="28" s="1"/>
  <c r="L40" i="28" s="1"/>
  <c r="E41" i="28"/>
  <c r="G41" i="28" s="1"/>
  <c r="L41" i="28" s="1"/>
  <c r="E27" i="27"/>
  <c r="G27" i="27" s="1"/>
  <c r="E28" i="27"/>
  <c r="G28" i="27" s="1"/>
  <c r="E29" i="27"/>
  <c r="G29" i="27" s="1"/>
  <c r="L29" i="27" s="1"/>
  <c r="E30" i="27"/>
  <c r="G30" i="27" s="1"/>
  <c r="E31" i="27"/>
  <c r="G31" i="27" s="1"/>
  <c r="L31" i="27" s="1"/>
  <c r="E32" i="27"/>
  <c r="E33" i="27"/>
  <c r="G33" i="27" s="1"/>
  <c r="L33" i="27" s="1"/>
  <c r="E34" i="27"/>
  <c r="G34" i="27" s="1"/>
  <c r="E35" i="27"/>
  <c r="G35" i="27" s="1"/>
  <c r="L35" i="27" s="1"/>
  <c r="E36" i="27"/>
  <c r="G36" i="27" s="1"/>
  <c r="E37" i="27"/>
  <c r="G37" i="27" s="1"/>
  <c r="L37" i="27" s="1"/>
  <c r="E38" i="27"/>
  <c r="G38" i="27" s="1"/>
  <c r="E39" i="27"/>
  <c r="G39" i="27" s="1"/>
  <c r="E40" i="27"/>
  <c r="G40" i="27" s="1"/>
  <c r="E41" i="27"/>
  <c r="G41" i="27" s="1"/>
  <c r="X28" i="1"/>
  <c r="Z28" i="1" s="1"/>
  <c r="AE28" i="1" s="1"/>
  <c r="X29" i="1"/>
  <c r="Z29" i="1" s="1"/>
  <c r="AE29" i="1" s="1"/>
  <c r="X30" i="1"/>
  <c r="Z30" i="1" s="1"/>
  <c r="X31" i="1"/>
  <c r="Z31" i="1" s="1"/>
  <c r="AE31" i="1" s="1"/>
  <c r="X32" i="1"/>
  <c r="Z32" i="1" s="1"/>
  <c r="AE32" i="1" s="1"/>
  <c r="X33" i="1"/>
  <c r="Z33" i="1" s="1"/>
  <c r="AE33" i="1" s="1"/>
  <c r="X34" i="1"/>
  <c r="Z34" i="1" s="1"/>
  <c r="AE34" i="1" s="1"/>
  <c r="X35" i="1"/>
  <c r="Z35" i="1" s="1"/>
  <c r="AE35" i="1" s="1"/>
  <c r="X36" i="1"/>
  <c r="Z36" i="1" s="1"/>
  <c r="AE36" i="1" s="1"/>
  <c r="X37" i="1"/>
  <c r="Z37" i="1" s="1"/>
  <c r="AE37" i="1" s="1"/>
  <c r="X38" i="1"/>
  <c r="X39" i="1"/>
  <c r="Z39" i="1" s="1"/>
  <c r="AE39" i="1" s="1"/>
  <c r="X40" i="1"/>
  <c r="Z40" i="1" s="1"/>
  <c r="AE40" i="1" s="1"/>
  <c r="X41" i="1"/>
  <c r="Z41" i="1" s="1"/>
  <c r="X27" i="1"/>
  <c r="X28" i="4"/>
  <c r="Z28" i="4"/>
  <c r="X29" i="4"/>
  <c r="Z29" i="4" s="1"/>
  <c r="AE29" i="4" s="1"/>
  <c r="X30" i="4"/>
  <c r="Z30" i="4" s="1"/>
  <c r="X31" i="4"/>
  <c r="Z31" i="4" s="1"/>
  <c r="X32" i="4"/>
  <c r="Z32" i="4" s="1"/>
  <c r="X33" i="4"/>
  <c r="Z33" i="4" s="1"/>
  <c r="AE33" i="4" s="1"/>
  <c r="X34" i="4"/>
  <c r="Z34" i="4" s="1"/>
  <c r="AE34" i="4" s="1"/>
  <c r="X35" i="4"/>
  <c r="Z35" i="4" s="1"/>
  <c r="AE35" i="4" s="1"/>
  <c r="X36" i="4"/>
  <c r="Z36" i="4" s="1"/>
  <c r="AE36" i="4" s="1"/>
  <c r="X37" i="4"/>
  <c r="Z37" i="4" s="1"/>
  <c r="AE37" i="4" s="1"/>
  <c r="X38" i="4"/>
  <c r="Z38" i="4" s="1"/>
  <c r="X39" i="4"/>
  <c r="Z39" i="4" s="1"/>
  <c r="AE39" i="4" s="1"/>
  <c r="X40" i="4"/>
  <c r="Z40" i="4" s="1"/>
  <c r="X41" i="4"/>
  <c r="Z41" i="4"/>
  <c r="X27" i="4"/>
  <c r="X28" i="5"/>
  <c r="Z28" i="5" s="1"/>
  <c r="AE28" i="5" s="1"/>
  <c r="X29" i="5"/>
  <c r="Z29" i="5" s="1"/>
  <c r="X30" i="5"/>
  <c r="Z30" i="5" s="1"/>
  <c r="AE30" i="5" s="1"/>
  <c r="X31" i="5"/>
  <c r="Z31" i="5" s="1"/>
  <c r="AE31" i="5" s="1"/>
  <c r="X32" i="5"/>
  <c r="X33" i="5"/>
  <c r="Z33" i="5" s="1"/>
  <c r="AE33" i="5" s="1"/>
  <c r="X34" i="5"/>
  <c r="Z34" i="5" s="1"/>
  <c r="AE34" i="5" s="1"/>
  <c r="X35" i="5"/>
  <c r="Z35" i="5"/>
  <c r="AE35" i="5" s="1"/>
  <c r="X36" i="5"/>
  <c r="Z36" i="5" s="1"/>
  <c r="AE36" i="5" s="1"/>
  <c r="X37" i="5"/>
  <c r="Z37" i="5" s="1"/>
  <c r="X38" i="5"/>
  <c r="Z38" i="5" s="1"/>
  <c r="AE38" i="5" s="1"/>
  <c r="X39" i="5"/>
  <c r="Z39" i="5" s="1"/>
  <c r="AE39" i="5" s="1"/>
  <c r="X40" i="5"/>
  <c r="Z40" i="5" s="1"/>
  <c r="X41" i="5"/>
  <c r="Z41" i="5" s="1"/>
  <c r="X27" i="5"/>
  <c r="Z27" i="5" s="1"/>
  <c r="AE27" i="5" s="1"/>
  <c r="X28" i="6"/>
  <c r="Z28" i="6" s="1"/>
  <c r="X29" i="6"/>
  <c r="Z29" i="6" s="1"/>
  <c r="X30" i="6"/>
  <c r="X31" i="6"/>
  <c r="Z31" i="6"/>
  <c r="AE31" i="6" s="1"/>
  <c r="X32" i="6"/>
  <c r="Z32" i="6" s="1"/>
  <c r="AE32" i="6" s="1"/>
  <c r="X33" i="6"/>
  <c r="Z33" i="6" s="1"/>
  <c r="AE33" i="6" s="1"/>
  <c r="X34" i="6"/>
  <c r="Z34" i="6" s="1"/>
  <c r="AE34" i="6" s="1"/>
  <c r="X35" i="6"/>
  <c r="Z35" i="6" s="1"/>
  <c r="AE35" i="6" s="1"/>
  <c r="X36" i="6"/>
  <c r="Z36" i="6" s="1"/>
  <c r="AE36" i="6" s="1"/>
  <c r="X37" i="6"/>
  <c r="Z37" i="6" s="1"/>
  <c r="AE37" i="6" s="1"/>
  <c r="X38" i="6"/>
  <c r="Z38" i="6" s="1"/>
  <c r="AE38" i="6" s="1"/>
  <c r="X39" i="6"/>
  <c r="Z39" i="6" s="1"/>
  <c r="AE39" i="6" s="1"/>
  <c r="X40" i="6"/>
  <c r="Z40" i="6" s="1"/>
  <c r="X41" i="6"/>
  <c r="Z41" i="6"/>
  <c r="AE41" i="6" s="1"/>
  <c r="X27" i="6"/>
  <c r="Z27" i="6" s="1"/>
  <c r="X28" i="7"/>
  <c r="Z28" i="7" s="1"/>
  <c r="X29" i="7"/>
  <c r="Z29" i="7" s="1"/>
  <c r="AE29" i="7" s="1"/>
  <c r="X30" i="7"/>
  <c r="Z30" i="7" s="1"/>
  <c r="X31" i="7"/>
  <c r="X32" i="7"/>
  <c r="Z32" i="7"/>
  <c r="X33" i="7"/>
  <c r="Z33" i="7" s="1"/>
  <c r="X34" i="7"/>
  <c r="Z34" i="7" s="1"/>
  <c r="AE34" i="7" s="1"/>
  <c r="X35" i="7"/>
  <c r="Z35" i="7" s="1"/>
  <c r="AE35" i="7" s="1"/>
  <c r="X36" i="7"/>
  <c r="Z36" i="7" s="1"/>
  <c r="X37" i="7"/>
  <c r="Z37" i="7" s="1"/>
  <c r="AE37" i="7" s="1"/>
  <c r="X38" i="7"/>
  <c r="Z38" i="7" s="1"/>
  <c r="X39" i="7"/>
  <c r="Z39" i="7" s="1"/>
  <c r="X40" i="7"/>
  <c r="Z40" i="7" s="1"/>
  <c r="AE40" i="7" s="1"/>
  <c r="X41" i="7"/>
  <c r="Z41" i="7" s="1"/>
  <c r="X27" i="7"/>
  <c r="Z27" i="7" s="1"/>
  <c r="X28" i="8"/>
  <c r="Z28" i="8" s="1"/>
  <c r="X29" i="8"/>
  <c r="Z29" i="8" s="1"/>
  <c r="X30" i="8"/>
  <c r="Z30" i="8" s="1"/>
  <c r="AE30" i="8" s="1"/>
  <c r="X31" i="8"/>
  <c r="Z31" i="8" s="1"/>
  <c r="X32" i="8"/>
  <c r="X33" i="8"/>
  <c r="Z33" i="8" s="1"/>
  <c r="X34" i="8"/>
  <c r="Z34" i="8" s="1"/>
  <c r="X35" i="8"/>
  <c r="Z35" i="8" s="1"/>
  <c r="AE35" i="8" s="1"/>
  <c r="X36" i="8"/>
  <c r="Z36" i="8" s="1"/>
  <c r="AE36" i="8" s="1"/>
  <c r="X37" i="8"/>
  <c r="Z37" i="8" s="1"/>
  <c r="X38" i="8"/>
  <c r="Z38" i="8" s="1"/>
  <c r="AE38" i="8" s="1"/>
  <c r="X39" i="8"/>
  <c r="Z39" i="8" s="1"/>
  <c r="AE39" i="8" s="1"/>
  <c r="X40" i="8"/>
  <c r="Z40" i="8" s="1"/>
  <c r="AE40" i="8" s="1"/>
  <c r="X41" i="8"/>
  <c r="Z41" i="8" s="1"/>
  <c r="X27" i="8"/>
  <c r="Z27" i="8"/>
  <c r="X28" i="9"/>
  <c r="Z28" i="9" s="1"/>
  <c r="AE28" i="9" s="1"/>
  <c r="X29" i="9"/>
  <c r="Z29" i="9" s="1"/>
  <c r="X30" i="9"/>
  <c r="Z30" i="9" s="1"/>
  <c r="X31" i="9"/>
  <c r="Z31" i="9" s="1"/>
  <c r="X32" i="9"/>
  <c r="Z32" i="9" s="1"/>
  <c r="AE32" i="9" s="1"/>
  <c r="X33" i="9"/>
  <c r="Z33" i="9" s="1"/>
  <c r="AE33" i="9" s="1"/>
  <c r="X34" i="9"/>
  <c r="Z34" i="9" s="1"/>
  <c r="X35" i="9"/>
  <c r="Z35" i="9" s="1"/>
  <c r="AE35" i="9" s="1"/>
  <c r="X36" i="9"/>
  <c r="Z36" i="9" s="1"/>
  <c r="AE36" i="9" s="1"/>
  <c r="X37" i="9"/>
  <c r="Z37" i="9" s="1"/>
  <c r="X38" i="9"/>
  <c r="Z38" i="9" s="1"/>
  <c r="X39" i="9"/>
  <c r="Z39" i="9" s="1"/>
  <c r="AE39" i="9" s="1"/>
  <c r="X40" i="9"/>
  <c r="Z40" i="9" s="1"/>
  <c r="AE40" i="9" s="1"/>
  <c r="X41" i="9"/>
  <c r="Z41" i="9" s="1"/>
  <c r="X27" i="9"/>
  <c r="X28" i="10"/>
  <c r="Z28" i="10"/>
  <c r="AE28" i="10" s="1"/>
  <c r="X29" i="10"/>
  <c r="Z29" i="10" s="1"/>
  <c r="X30" i="10"/>
  <c r="Z30" i="10" s="1"/>
  <c r="AE30" i="10" s="1"/>
  <c r="X31" i="10"/>
  <c r="Z31" i="10" s="1"/>
  <c r="X32" i="10"/>
  <c r="Z32" i="10"/>
  <c r="X33" i="10"/>
  <c r="Z33" i="10" s="1"/>
  <c r="AE33" i="10" s="1"/>
  <c r="X34" i="10"/>
  <c r="Z34" i="10" s="1"/>
  <c r="AE34" i="10" s="1"/>
  <c r="X35" i="10"/>
  <c r="Z35" i="10" s="1"/>
  <c r="AE35" i="10" s="1"/>
  <c r="X36" i="10"/>
  <c r="Z36" i="10" s="1"/>
  <c r="X37" i="10"/>
  <c r="Z37" i="10" s="1"/>
  <c r="X38" i="10"/>
  <c r="Z38" i="10" s="1"/>
  <c r="AE38" i="10" s="1"/>
  <c r="X39" i="10"/>
  <c r="Z39" i="10" s="1"/>
  <c r="X40" i="10"/>
  <c r="Z40" i="10" s="1"/>
  <c r="AE40" i="10" s="1"/>
  <c r="X41" i="10"/>
  <c r="Z41" i="10" s="1"/>
  <c r="AE41" i="10" s="1"/>
  <c r="X27" i="10"/>
  <c r="X28" i="11"/>
  <c r="Z28" i="11" s="1"/>
  <c r="X29" i="11"/>
  <c r="Z29" i="11"/>
  <c r="AE29" i="11" s="1"/>
  <c r="X30" i="11"/>
  <c r="Z30" i="11" s="1"/>
  <c r="X31" i="11"/>
  <c r="Z31" i="11" s="1"/>
  <c r="AE31" i="11" s="1"/>
  <c r="X32" i="11"/>
  <c r="Z32" i="11" s="1"/>
  <c r="X33" i="11"/>
  <c r="Z33" i="11" s="1"/>
  <c r="AE33" i="11" s="1"/>
  <c r="X34" i="11"/>
  <c r="Z34" i="11" s="1"/>
  <c r="X35" i="11"/>
  <c r="Z35" i="11" s="1"/>
  <c r="AE35" i="11" s="1"/>
  <c r="X36" i="11"/>
  <c r="Z36" i="11" s="1"/>
  <c r="AE36" i="11" s="1"/>
  <c r="X37" i="11"/>
  <c r="Z37" i="11"/>
  <c r="X38" i="11"/>
  <c r="Z38" i="11" s="1"/>
  <c r="X39" i="11"/>
  <c r="Z39" i="11" s="1"/>
  <c r="AE39" i="11" s="1"/>
  <c r="X40" i="11"/>
  <c r="Z40" i="11" s="1"/>
  <c r="AE40" i="11" s="1"/>
  <c r="X41" i="11"/>
  <c r="Z41" i="11" s="1"/>
  <c r="X27" i="11"/>
  <c r="X28" i="12"/>
  <c r="Z28" i="12" s="1"/>
  <c r="X29" i="12"/>
  <c r="Z29" i="12" s="1"/>
  <c r="AE29" i="12" s="1"/>
  <c r="X30" i="12"/>
  <c r="Z30" i="12"/>
  <c r="X31" i="12"/>
  <c r="Z31" i="12" s="1"/>
  <c r="X32" i="12"/>
  <c r="Z32" i="12" s="1"/>
  <c r="AE32" i="12" s="1"/>
  <c r="X33" i="12"/>
  <c r="Z33" i="12" s="1"/>
  <c r="AE33" i="12" s="1"/>
  <c r="X34" i="12"/>
  <c r="Z34" i="12" s="1"/>
  <c r="X35" i="12"/>
  <c r="Z35" i="12" s="1"/>
  <c r="AE35" i="12" s="1"/>
  <c r="X36" i="12"/>
  <c r="Z36" i="12"/>
  <c r="AE36" i="12" s="1"/>
  <c r="X37" i="12"/>
  <c r="X38" i="12"/>
  <c r="Z38" i="12" s="1"/>
  <c r="AE38" i="12" s="1"/>
  <c r="X39" i="12"/>
  <c r="Z39" i="12" s="1"/>
  <c r="X40" i="12"/>
  <c r="Z40" i="12" s="1"/>
  <c r="AE40" i="12" s="1"/>
  <c r="X41" i="12"/>
  <c r="Z41" i="12" s="1"/>
  <c r="X27" i="12"/>
  <c r="Z27" i="12" s="1"/>
  <c r="X28" i="13"/>
  <c r="Z28" i="13" s="1"/>
  <c r="X29" i="13"/>
  <c r="X30" i="13"/>
  <c r="Z30" i="13" s="1"/>
  <c r="AE30" i="13" s="1"/>
  <c r="X31" i="13"/>
  <c r="Z31" i="13" s="1"/>
  <c r="AE31" i="13" s="1"/>
  <c r="X32" i="13"/>
  <c r="Z32" i="13" s="1"/>
  <c r="X33" i="13"/>
  <c r="Z33" i="13" s="1"/>
  <c r="AE33" i="13" s="1"/>
  <c r="X34" i="13"/>
  <c r="Z34" i="13" s="1"/>
  <c r="AE34" i="13" s="1"/>
  <c r="X35" i="13"/>
  <c r="Z35" i="13" s="1"/>
  <c r="X36" i="13"/>
  <c r="Z36" i="13" s="1"/>
  <c r="X37" i="13"/>
  <c r="Z37" i="13" s="1"/>
  <c r="AE37" i="13" s="1"/>
  <c r="X38" i="13"/>
  <c r="Z38" i="13"/>
  <c r="AE38" i="13" s="1"/>
  <c r="X39" i="13"/>
  <c r="Z39" i="13" s="1"/>
  <c r="AE39" i="13" s="1"/>
  <c r="X40" i="13"/>
  <c r="Z40" i="13" s="1"/>
  <c r="AE40" i="13" s="1"/>
  <c r="X41" i="13"/>
  <c r="Z41" i="13" s="1"/>
  <c r="AE41" i="13" s="1"/>
  <c r="X27" i="13"/>
  <c r="Z27" i="13" s="1"/>
  <c r="AE27" i="13" s="1"/>
  <c r="X28" i="14"/>
  <c r="Z28" i="14" s="1"/>
  <c r="AE28" i="14" s="1"/>
  <c r="X29" i="14"/>
  <c r="X30" i="14"/>
  <c r="Z30" i="14" s="1"/>
  <c r="X31" i="14"/>
  <c r="Z31" i="14" s="1"/>
  <c r="AE31" i="14" s="1"/>
  <c r="X32" i="14"/>
  <c r="Z32" i="14" s="1"/>
  <c r="AE32" i="14" s="1"/>
  <c r="X33" i="14"/>
  <c r="Z33" i="14" s="1"/>
  <c r="X34" i="14"/>
  <c r="Z34" i="14" s="1"/>
  <c r="AE34" i="14" s="1"/>
  <c r="X35" i="14"/>
  <c r="Z35" i="14" s="1"/>
  <c r="X36" i="14"/>
  <c r="Z36" i="14" s="1"/>
  <c r="AE36" i="14" s="1"/>
  <c r="X37" i="14"/>
  <c r="Z37" i="14" s="1"/>
  <c r="AE37" i="14" s="1"/>
  <c r="X38" i="14"/>
  <c r="Z38" i="14" s="1"/>
  <c r="X39" i="14"/>
  <c r="Z39" i="14" s="1"/>
  <c r="AE39" i="14" s="1"/>
  <c r="X40" i="14"/>
  <c r="Z40" i="14"/>
  <c r="X41" i="14"/>
  <c r="Z41" i="14" s="1"/>
  <c r="X27" i="14"/>
  <c r="Z27" i="14" s="1"/>
  <c r="X28" i="15"/>
  <c r="Z28" i="15" s="1"/>
  <c r="X29" i="15"/>
  <c r="Z29" i="15"/>
  <c r="AE29" i="15" s="1"/>
  <c r="X30" i="15"/>
  <c r="X31" i="15"/>
  <c r="Z31" i="15" s="1"/>
  <c r="X32" i="15"/>
  <c r="Z32" i="15" s="1"/>
  <c r="X33" i="15"/>
  <c r="Z33" i="15" s="1"/>
  <c r="AE33" i="15" s="1"/>
  <c r="X34" i="15"/>
  <c r="Z34" i="15" s="1"/>
  <c r="X35" i="15"/>
  <c r="Z35" i="15" s="1"/>
  <c r="AE35" i="15" s="1"/>
  <c r="X36" i="15"/>
  <c r="Z36" i="15" s="1"/>
  <c r="X37" i="15"/>
  <c r="Z37" i="15" s="1"/>
  <c r="X38" i="15"/>
  <c r="Z38" i="15" s="1"/>
  <c r="AE38" i="15" s="1"/>
  <c r="X39" i="15"/>
  <c r="Z39" i="15" s="1"/>
  <c r="X40" i="15"/>
  <c r="Z40" i="15" s="1"/>
  <c r="AE40" i="15" s="1"/>
  <c r="X41" i="15"/>
  <c r="Z41" i="15" s="1"/>
  <c r="X27" i="15"/>
  <c r="Z27" i="15" s="1"/>
  <c r="X28" i="16"/>
  <c r="Z28" i="16" s="1"/>
  <c r="AE28" i="16" s="1"/>
  <c r="X29" i="16"/>
  <c r="Z29" i="16" s="1"/>
  <c r="X30" i="16"/>
  <c r="Z30" i="16" s="1"/>
  <c r="AE30" i="16" s="1"/>
  <c r="X31" i="16"/>
  <c r="Z31" i="16" s="1"/>
  <c r="X32" i="16"/>
  <c r="Z32" i="16" s="1"/>
  <c r="X33" i="16"/>
  <c r="Z33" i="16" s="1"/>
  <c r="X34" i="16"/>
  <c r="Z34" i="16"/>
  <c r="AE34" i="16" s="1"/>
  <c r="X35" i="16"/>
  <c r="Z35" i="16" s="1"/>
  <c r="X36" i="16"/>
  <c r="Z36" i="16" s="1"/>
  <c r="AE36" i="16" s="1"/>
  <c r="X37" i="16"/>
  <c r="X38" i="16"/>
  <c r="Z38" i="16" s="1"/>
  <c r="AE38" i="16" s="1"/>
  <c r="X39" i="16"/>
  <c r="Z39" i="16"/>
  <c r="X40" i="16"/>
  <c r="Z40" i="16" s="1"/>
  <c r="AE40" i="16" s="1"/>
  <c r="X41" i="16"/>
  <c r="Z41" i="16" s="1"/>
  <c r="AE41" i="16" s="1"/>
  <c r="X27" i="16"/>
  <c r="Z27" i="16" s="1"/>
  <c r="X28" i="17"/>
  <c r="Z28" i="17" s="1"/>
  <c r="X29" i="17"/>
  <c r="Z29" i="17" s="1"/>
  <c r="AE29" i="17" s="1"/>
  <c r="X30" i="17"/>
  <c r="Z30" i="17" s="1"/>
  <c r="X31" i="17"/>
  <c r="X32" i="17"/>
  <c r="Z32" i="17" s="1"/>
  <c r="X33" i="17"/>
  <c r="Z33" i="17" s="1"/>
  <c r="AE33" i="17" s="1"/>
  <c r="X34" i="17"/>
  <c r="Z34" i="17" s="1"/>
  <c r="X35" i="17"/>
  <c r="Z35" i="17" s="1"/>
  <c r="AE35" i="17" s="1"/>
  <c r="X36" i="17"/>
  <c r="Z36" i="17" s="1"/>
  <c r="AE36" i="17" s="1"/>
  <c r="X37" i="17"/>
  <c r="Z37" i="17"/>
  <c r="X38" i="17"/>
  <c r="Z38" i="17" s="1"/>
  <c r="X39" i="17"/>
  <c r="Z39" i="17" s="1"/>
  <c r="AE39" i="17" s="1"/>
  <c r="X40" i="17"/>
  <c r="Z40" i="17" s="1"/>
  <c r="X41" i="17"/>
  <c r="Z41" i="17" s="1"/>
  <c r="AE41" i="17" s="1"/>
  <c r="X27" i="17"/>
  <c r="Z27" i="17" s="1"/>
  <c r="AE27" i="17" s="1"/>
  <c r="X28" i="18"/>
  <c r="Z28" i="18" s="1"/>
  <c r="X29" i="18"/>
  <c r="Z29" i="18" s="1"/>
  <c r="AE29" i="18" s="1"/>
  <c r="X30" i="18"/>
  <c r="Z30" i="18" s="1"/>
  <c r="AE30" i="18" s="1"/>
  <c r="X31" i="18"/>
  <c r="Z31" i="18" s="1"/>
  <c r="X32" i="18"/>
  <c r="Z32" i="18" s="1"/>
  <c r="AE32" i="18" s="1"/>
  <c r="X33" i="18"/>
  <c r="Z33" i="18" s="1"/>
  <c r="X34" i="18"/>
  <c r="Z34" i="18" s="1"/>
  <c r="X35" i="18"/>
  <c r="Z35" i="18" s="1"/>
  <c r="AE35" i="18" s="1"/>
  <c r="X36" i="18"/>
  <c r="Z36" i="18" s="1"/>
  <c r="X37" i="18"/>
  <c r="Z37" i="18" s="1"/>
  <c r="AE37" i="18" s="1"/>
  <c r="X38" i="18"/>
  <c r="Z38" i="18" s="1"/>
  <c r="X39" i="18"/>
  <c r="Z39" i="18" s="1"/>
  <c r="AE39" i="18" s="1"/>
  <c r="X40" i="18"/>
  <c r="Z40" i="18" s="1"/>
  <c r="AE40" i="18" s="1"/>
  <c r="X41" i="18"/>
  <c r="Z41" i="18" s="1"/>
  <c r="X27" i="18"/>
  <c r="X28" i="22"/>
  <c r="Z28" i="22" s="1"/>
  <c r="AE28" i="22" s="1"/>
  <c r="X29" i="22"/>
  <c r="Z29" i="22" s="1"/>
  <c r="AE29" i="22" s="1"/>
  <c r="X30" i="22"/>
  <c r="Z30" i="22" s="1"/>
  <c r="AE30" i="22" s="1"/>
  <c r="X31" i="22"/>
  <c r="Z31" i="22" s="1"/>
  <c r="X32" i="22"/>
  <c r="Z32" i="22" s="1"/>
  <c r="X33" i="22"/>
  <c r="Z33" i="22" s="1"/>
  <c r="AE33" i="22" s="1"/>
  <c r="X34" i="22"/>
  <c r="Z34" i="22" s="1"/>
  <c r="X35" i="22"/>
  <c r="X36" i="22"/>
  <c r="Z36" i="22"/>
  <c r="X37" i="22"/>
  <c r="Z37" i="22" s="1"/>
  <c r="X38" i="22"/>
  <c r="Z38" i="22" s="1"/>
  <c r="AE38" i="22" s="1"/>
  <c r="X39" i="22"/>
  <c r="Z39" i="22" s="1"/>
  <c r="X40" i="22"/>
  <c r="Z40" i="22" s="1"/>
  <c r="X41" i="22"/>
  <c r="Z41" i="22" s="1"/>
  <c r="X27" i="22"/>
  <c r="Z27" i="22" s="1"/>
  <c r="X28" i="21"/>
  <c r="X29" i="21"/>
  <c r="Z29" i="21" s="1"/>
  <c r="X30" i="21"/>
  <c r="Z30" i="21" s="1"/>
  <c r="X31" i="21"/>
  <c r="Z31" i="21" s="1"/>
  <c r="X32" i="21"/>
  <c r="Z32" i="21" s="1"/>
  <c r="AE32" i="21" s="1"/>
  <c r="X33" i="21"/>
  <c r="Z33" i="21" s="1"/>
  <c r="X34" i="21"/>
  <c r="Z34" i="21" s="1"/>
  <c r="AE34" i="21" s="1"/>
  <c r="X35" i="21"/>
  <c r="Z35" i="21" s="1"/>
  <c r="X36" i="21"/>
  <c r="Z36" i="21" s="1"/>
  <c r="X37" i="21"/>
  <c r="Z37" i="21" s="1"/>
  <c r="AE37" i="21" s="1"/>
  <c r="X38" i="21"/>
  <c r="Z38" i="21" s="1"/>
  <c r="X39" i="21"/>
  <c r="Z39" i="21" s="1"/>
  <c r="AE39" i="21" s="1"/>
  <c r="X40" i="21"/>
  <c r="Z40" i="21" s="1"/>
  <c r="AE40" i="21" s="1"/>
  <c r="X41" i="21"/>
  <c r="Z41" i="21" s="1"/>
  <c r="X27" i="21"/>
  <c r="Z27" i="21" s="1"/>
  <c r="AE27" i="21" s="1"/>
  <c r="X28" i="20"/>
  <c r="Z28" i="20" s="1"/>
  <c r="X29" i="20"/>
  <c r="Z29" i="20" s="1"/>
  <c r="AE29" i="20" s="1"/>
  <c r="X30" i="20"/>
  <c r="Z30" i="20" s="1"/>
  <c r="AE30" i="20" s="1"/>
  <c r="X31" i="20"/>
  <c r="Z31" i="20" s="1"/>
  <c r="X32" i="20"/>
  <c r="Z32" i="20" s="1"/>
  <c r="X33" i="20"/>
  <c r="X34" i="20"/>
  <c r="Z34" i="20"/>
  <c r="X35" i="20"/>
  <c r="Z35" i="20" s="1"/>
  <c r="AE35" i="20" s="1"/>
  <c r="X36" i="20"/>
  <c r="Z36" i="20" s="1"/>
  <c r="X37" i="20"/>
  <c r="Z37" i="20" s="1"/>
  <c r="X38" i="20"/>
  <c r="Z38" i="20" s="1"/>
  <c r="AE38" i="20" s="1"/>
  <c r="X39" i="20"/>
  <c r="Z39" i="20" s="1"/>
  <c r="X40" i="20"/>
  <c r="Z40" i="20" s="1"/>
  <c r="X41" i="20"/>
  <c r="Z41" i="20" s="1"/>
  <c r="AE41" i="20" s="1"/>
  <c r="X27" i="20"/>
  <c r="Z27" i="20" s="1"/>
  <c r="AE27" i="20" s="1"/>
  <c r="X28" i="19"/>
  <c r="Z28" i="19"/>
  <c r="AE28" i="19" s="1"/>
  <c r="X29" i="19"/>
  <c r="Z29" i="19" s="1"/>
  <c r="X30" i="19"/>
  <c r="Z30" i="19" s="1"/>
  <c r="AE30" i="19" s="1"/>
  <c r="X31" i="19"/>
  <c r="Z31" i="19" s="1"/>
  <c r="X32" i="19"/>
  <c r="Z32" i="19" s="1"/>
  <c r="X33" i="19"/>
  <c r="Z33" i="19" s="1"/>
  <c r="X34" i="19"/>
  <c r="Z34" i="19" s="1"/>
  <c r="AE34" i="19" s="1"/>
  <c r="X35" i="19"/>
  <c r="Z35" i="19" s="1"/>
  <c r="X36" i="19"/>
  <c r="X37" i="19"/>
  <c r="Z37" i="19" s="1"/>
  <c r="X38" i="19"/>
  <c r="Z38" i="19" s="1"/>
  <c r="X39" i="19"/>
  <c r="Z39" i="19" s="1"/>
  <c r="AE39" i="19" s="1"/>
  <c r="X40" i="19"/>
  <c r="Z40" i="19" s="1"/>
  <c r="AE40" i="19" s="1"/>
  <c r="X41" i="19"/>
  <c r="Z41" i="19"/>
  <c r="X27" i="19"/>
  <c r="Z27" i="19" s="1"/>
  <c r="X28" i="25"/>
  <c r="Z28" i="25" s="1"/>
  <c r="AE28" i="25" s="1"/>
  <c r="X29" i="25"/>
  <c r="X30" i="25"/>
  <c r="Z30" i="25" s="1"/>
  <c r="AE30" i="25" s="1"/>
  <c r="X31" i="25"/>
  <c r="Z31" i="25"/>
  <c r="X32" i="25"/>
  <c r="Z32" i="25" s="1"/>
  <c r="AE32" i="25" s="1"/>
  <c r="X33" i="25"/>
  <c r="Z33" i="25"/>
  <c r="X34" i="25"/>
  <c r="Z34" i="25" s="1"/>
  <c r="AE34" i="25" s="1"/>
  <c r="X35" i="25"/>
  <c r="Z35" i="25" s="1"/>
  <c r="X36" i="25"/>
  <c r="Z36" i="25" s="1"/>
  <c r="AE36" i="25" s="1"/>
  <c r="X37" i="25"/>
  <c r="Z37" i="25" s="1"/>
  <c r="X38" i="25"/>
  <c r="Z38" i="25"/>
  <c r="X39" i="25"/>
  <c r="Z39" i="25" s="1"/>
  <c r="X40" i="25"/>
  <c r="Z40" i="25" s="1"/>
  <c r="AE40" i="25" s="1"/>
  <c r="X41" i="25"/>
  <c r="Z41" i="25" s="1"/>
  <c r="X27" i="25"/>
  <c r="Z27" i="25"/>
  <c r="X28" i="29"/>
  <c r="Z28" i="29" s="1"/>
  <c r="X29" i="29"/>
  <c r="Z29" i="29" s="1"/>
  <c r="X30" i="29"/>
  <c r="Z30" i="29" s="1"/>
  <c r="AE30" i="29" s="1"/>
  <c r="X31" i="29"/>
  <c r="Z31" i="29" s="1"/>
  <c r="AE31" i="29" s="1"/>
  <c r="X32" i="29"/>
  <c r="X33" i="29"/>
  <c r="Z33" i="29" s="1"/>
  <c r="AE33" i="29" s="1"/>
  <c r="X34" i="29"/>
  <c r="Z34" i="29" s="1"/>
  <c r="X35" i="29"/>
  <c r="Z35" i="29" s="1"/>
  <c r="AE35" i="29" s="1"/>
  <c r="X36" i="29"/>
  <c r="Z36" i="29" s="1"/>
  <c r="AE36" i="29" s="1"/>
  <c r="X37" i="29"/>
  <c r="Z37" i="29" s="1"/>
  <c r="AE37" i="29" s="1"/>
  <c r="X38" i="29"/>
  <c r="Z38" i="29" s="1"/>
  <c r="AE38" i="29" s="1"/>
  <c r="X39" i="29"/>
  <c r="Z39" i="29"/>
  <c r="X40" i="29"/>
  <c r="Z40" i="29" s="1"/>
  <c r="X41" i="29"/>
  <c r="Z41" i="29"/>
  <c r="X27" i="29"/>
  <c r="Z27" i="29" s="1"/>
  <c r="AE27" i="29" s="1"/>
  <c r="X28" i="28"/>
  <c r="Z28" i="28" s="1"/>
  <c r="AE28" i="28" s="1"/>
  <c r="X29" i="28"/>
  <c r="Z29" i="28"/>
  <c r="AE29" i="28" s="1"/>
  <c r="X30" i="28"/>
  <c r="Z30" i="28" s="1"/>
  <c r="AE30" i="28" s="1"/>
  <c r="X31" i="28"/>
  <c r="Z31" i="28" s="1"/>
  <c r="AE31" i="28" s="1"/>
  <c r="X32" i="28"/>
  <c r="Z32" i="28"/>
  <c r="AE32" i="28" s="1"/>
  <c r="X33" i="28"/>
  <c r="Z33" i="28" s="1"/>
  <c r="AE33" i="28" s="1"/>
  <c r="X34" i="28"/>
  <c r="Z34" i="28" s="1"/>
  <c r="AE34" i="28" s="1"/>
  <c r="X35" i="28"/>
  <c r="Z35" i="28" s="1"/>
  <c r="AE35" i="28" s="1"/>
  <c r="X36" i="28"/>
  <c r="Z36" i="28"/>
  <c r="AE36" i="28" s="1"/>
  <c r="X37" i="28"/>
  <c r="Z37" i="28" s="1"/>
  <c r="AE37" i="28" s="1"/>
  <c r="X38" i="28"/>
  <c r="Z38" i="28" s="1"/>
  <c r="AE38" i="28" s="1"/>
  <c r="X39" i="28"/>
  <c r="Z39" i="28"/>
  <c r="AE39" i="28" s="1"/>
  <c r="X40" i="28"/>
  <c r="Z40" i="28" s="1"/>
  <c r="AE40" i="28" s="1"/>
  <c r="X41" i="28"/>
  <c r="Z41" i="28"/>
  <c r="X27" i="28"/>
  <c r="Z27" i="28" s="1"/>
  <c r="AE27" i="28" s="1"/>
  <c r="X28" i="27"/>
  <c r="Z28" i="27"/>
  <c r="X29" i="27"/>
  <c r="Z29" i="27" s="1"/>
  <c r="AE29" i="27" s="1"/>
  <c r="X30" i="27"/>
  <c r="Z30" i="27"/>
  <c r="X31" i="27"/>
  <c r="Z31" i="27" s="1"/>
  <c r="AE31" i="27" s="1"/>
  <c r="X32" i="27"/>
  <c r="Z32" i="27" s="1"/>
  <c r="X33" i="27"/>
  <c r="Z33" i="27" s="1"/>
  <c r="AE33" i="27" s="1"/>
  <c r="X34" i="27"/>
  <c r="Z34" i="27" s="1"/>
  <c r="X35" i="27"/>
  <c r="Z35" i="27" s="1"/>
  <c r="AE35" i="27" s="1"/>
  <c r="X36" i="27"/>
  <c r="Z36" i="27"/>
  <c r="X37" i="27"/>
  <c r="Z37" i="27" s="1"/>
  <c r="AE37" i="27" s="1"/>
  <c r="X38" i="27"/>
  <c r="Z38" i="27"/>
  <c r="AE38" i="27" s="1"/>
  <c r="X39" i="27"/>
  <c r="Z39" i="27" s="1"/>
  <c r="AE39" i="27" s="1"/>
  <c r="X40" i="27"/>
  <c r="Z40" i="27" s="1"/>
  <c r="X41" i="27"/>
  <c r="Z41" i="27"/>
  <c r="AE41" i="27" s="1"/>
  <c r="X27" i="27"/>
  <c r="Z27" i="27" s="1"/>
  <c r="D117" i="3"/>
  <c r="S117" i="3"/>
  <c r="D121" i="3"/>
  <c r="E121" i="3"/>
  <c r="N121" i="3"/>
  <c r="C134" i="3"/>
  <c r="D134" i="3"/>
  <c r="O134" i="3"/>
  <c r="L1" i="27"/>
  <c r="AE1" i="27" s="1"/>
  <c r="S1" i="27"/>
  <c r="AL1" i="27" s="1"/>
  <c r="U3" i="27"/>
  <c r="Z3" i="27"/>
  <c r="AE3" i="27"/>
  <c r="AK3" i="27"/>
  <c r="V5" i="27"/>
  <c r="Z5" i="27"/>
  <c r="AE5" i="27"/>
  <c r="AK5" i="27"/>
  <c r="B25" i="27"/>
  <c r="B26" i="27" s="1"/>
  <c r="D25" i="27"/>
  <c r="D26" i="27" s="1"/>
  <c r="F25" i="27"/>
  <c r="F26" i="27" s="1"/>
  <c r="P25" i="27"/>
  <c r="U25" i="27"/>
  <c r="W25" i="27"/>
  <c r="Y25" i="27"/>
  <c r="AI25" i="27"/>
  <c r="AC31" i="3" s="1"/>
  <c r="B42" i="27"/>
  <c r="D42" i="27"/>
  <c r="F42" i="27"/>
  <c r="P42" i="27"/>
  <c r="N90" i="3" s="1"/>
  <c r="U42" i="27"/>
  <c r="W42" i="27"/>
  <c r="Y42" i="27"/>
  <c r="L1" i="28"/>
  <c r="AE1" i="28" s="1"/>
  <c r="S1" i="28"/>
  <c r="AL1" i="28" s="1"/>
  <c r="U3" i="28"/>
  <c r="Z3" i="28"/>
  <c r="AE3" i="28"/>
  <c r="AK3" i="28"/>
  <c r="V5" i="28"/>
  <c r="Z5" i="28"/>
  <c r="AE5" i="28"/>
  <c r="AK5" i="28"/>
  <c r="B25" i="28"/>
  <c r="B26" i="28" s="1"/>
  <c r="D25" i="28"/>
  <c r="D26" i="28" s="1"/>
  <c r="F25" i="28"/>
  <c r="F26" i="28" s="1"/>
  <c r="P25" i="28"/>
  <c r="N30" i="3"/>
  <c r="U25" i="28"/>
  <c r="W25" i="28"/>
  <c r="Y25" i="28"/>
  <c r="AI25" i="28"/>
  <c r="AC30" i="3" s="1"/>
  <c r="P26" i="28"/>
  <c r="P43" i="28" s="1"/>
  <c r="B42" i="28"/>
  <c r="D42" i="28"/>
  <c r="F42" i="28"/>
  <c r="P42" i="28"/>
  <c r="N89" i="3" s="1"/>
  <c r="U42" i="28"/>
  <c r="W42" i="28"/>
  <c r="Y42" i="28"/>
  <c r="L1" i="29"/>
  <c r="AE1" i="29" s="1"/>
  <c r="S1" i="29"/>
  <c r="AL1" i="29" s="1"/>
  <c r="U3" i="29"/>
  <c r="Z3" i="29"/>
  <c r="AE3" i="29"/>
  <c r="AK3" i="29"/>
  <c r="V5" i="29"/>
  <c r="Z5" i="29"/>
  <c r="AE5" i="29"/>
  <c r="AK5" i="29"/>
  <c r="B25" i="29"/>
  <c r="B26" i="29" s="1"/>
  <c r="D25" i="29"/>
  <c r="D26" i="29" s="1"/>
  <c r="F25" i="29"/>
  <c r="F26" i="29" s="1"/>
  <c r="P25" i="29"/>
  <c r="U25" i="29"/>
  <c r="W25" i="29"/>
  <c r="X25" i="29"/>
  <c r="Y25" i="29"/>
  <c r="AI25" i="29"/>
  <c r="AC29" i="3" s="1"/>
  <c r="B42" i="29"/>
  <c r="D42" i="29"/>
  <c r="F42" i="29"/>
  <c r="P42" i="29"/>
  <c r="N88" i="3" s="1"/>
  <c r="U42" i="29"/>
  <c r="W42" i="29"/>
  <c r="Y42" i="29"/>
  <c r="L1" i="25"/>
  <c r="AE1" i="25" s="1"/>
  <c r="S1" i="25"/>
  <c r="AL1" i="25" s="1"/>
  <c r="U3" i="25"/>
  <c r="Z3" i="25"/>
  <c r="AE3" i="25"/>
  <c r="AK3" i="25"/>
  <c r="V5" i="25"/>
  <c r="Z5" i="25"/>
  <c r="AE5" i="25"/>
  <c r="AK5" i="25"/>
  <c r="B25" i="25"/>
  <c r="B26" i="25" s="1"/>
  <c r="D25" i="25"/>
  <c r="D26" i="25" s="1"/>
  <c r="F25" i="25"/>
  <c r="F26" i="25" s="1"/>
  <c r="P25" i="25"/>
  <c r="N27" i="3" s="1"/>
  <c r="U25" i="25"/>
  <c r="W25" i="25"/>
  <c r="Y25" i="25"/>
  <c r="AI25" i="25"/>
  <c r="AC27" i="3" s="1"/>
  <c r="P26" i="25"/>
  <c r="P43" i="25" s="1"/>
  <c r="B42" i="25"/>
  <c r="D42" i="25"/>
  <c r="F42" i="25"/>
  <c r="P42" i="25"/>
  <c r="N86" i="3"/>
  <c r="U42" i="25"/>
  <c r="W42" i="25"/>
  <c r="Y42" i="25"/>
  <c r="L1" i="19"/>
  <c r="AE1" i="19" s="1"/>
  <c r="S1" i="19"/>
  <c r="AL1" i="19" s="1"/>
  <c r="U3" i="19"/>
  <c r="Z3" i="19"/>
  <c r="AE3" i="19"/>
  <c r="AK3" i="19"/>
  <c r="V5" i="19"/>
  <c r="Z5" i="19"/>
  <c r="AE5" i="19"/>
  <c r="AK5" i="19"/>
  <c r="B25" i="19"/>
  <c r="B26" i="19" s="1"/>
  <c r="B43" i="19" s="1"/>
  <c r="U26" i="19" s="1"/>
  <c r="U43" i="19" s="1"/>
  <c r="E26" i="57" s="1"/>
  <c r="D25" i="19"/>
  <c r="D26" i="19" s="1"/>
  <c r="E25" i="19"/>
  <c r="E26" i="19" s="1"/>
  <c r="F25" i="19"/>
  <c r="F26" i="19" s="1"/>
  <c r="P25" i="19"/>
  <c r="N26" i="3" s="1"/>
  <c r="U25" i="19"/>
  <c r="W25" i="19"/>
  <c r="Y25" i="19"/>
  <c r="AI25" i="19"/>
  <c r="AC26" i="3" s="1"/>
  <c r="B42" i="19"/>
  <c r="D42" i="19"/>
  <c r="F42" i="19"/>
  <c r="P42" i="19"/>
  <c r="N85" i="3" s="1"/>
  <c r="U42" i="19"/>
  <c r="W42" i="19"/>
  <c r="Y42" i="19"/>
  <c r="L1" i="20"/>
  <c r="AE1" i="20" s="1"/>
  <c r="S1" i="20"/>
  <c r="AL1" i="20" s="1"/>
  <c r="U3" i="20"/>
  <c r="Z3" i="20"/>
  <c r="AE3" i="20"/>
  <c r="AK3" i="20"/>
  <c r="V5" i="20"/>
  <c r="Z5" i="20"/>
  <c r="AE5" i="20"/>
  <c r="AK5" i="20"/>
  <c r="B25" i="20"/>
  <c r="B26" i="20" s="1"/>
  <c r="B43" i="20" s="1"/>
  <c r="U26" i="20" s="1"/>
  <c r="U43" i="20" s="1"/>
  <c r="E25" i="57" s="1"/>
  <c r="D25" i="20"/>
  <c r="D26" i="20" s="1"/>
  <c r="F25" i="20"/>
  <c r="P25" i="20"/>
  <c r="U25" i="20"/>
  <c r="W25" i="20"/>
  <c r="Y25" i="20"/>
  <c r="AI25" i="20"/>
  <c r="AC25" i="3" s="1"/>
  <c r="F26" i="20"/>
  <c r="B42" i="20"/>
  <c r="D42" i="20"/>
  <c r="F42" i="20"/>
  <c r="P42" i="20"/>
  <c r="N84" i="3"/>
  <c r="U42" i="20"/>
  <c r="W42" i="20"/>
  <c r="Y42" i="20"/>
  <c r="L1" i="21"/>
  <c r="AE1" i="21" s="1"/>
  <c r="S1" i="21"/>
  <c r="AL1" i="21" s="1"/>
  <c r="U3" i="21"/>
  <c r="Z3" i="21"/>
  <c r="AE3" i="21"/>
  <c r="AK3" i="21"/>
  <c r="V5" i="21"/>
  <c r="Z5" i="21"/>
  <c r="AE5" i="21"/>
  <c r="AK5" i="21"/>
  <c r="B25" i="21"/>
  <c r="D25" i="21"/>
  <c r="D26" i="21" s="1"/>
  <c r="F25" i="21"/>
  <c r="F26" i="21" s="1"/>
  <c r="P25" i="21"/>
  <c r="N24" i="3" s="1"/>
  <c r="U25" i="21"/>
  <c r="W25" i="21"/>
  <c r="Y25" i="21"/>
  <c r="AI25" i="21"/>
  <c r="AC24" i="3"/>
  <c r="B26" i="21"/>
  <c r="B43" i="21" s="1"/>
  <c r="U26" i="21" s="1"/>
  <c r="P26" i="21"/>
  <c r="B42" i="21"/>
  <c r="D42" i="21"/>
  <c r="F42" i="21"/>
  <c r="P42" i="21"/>
  <c r="N83" i="3" s="1"/>
  <c r="U42" i="21"/>
  <c r="W42" i="21"/>
  <c r="Y42" i="21"/>
  <c r="P43" i="21"/>
  <c r="AI26" i="21" s="1"/>
  <c r="AI43" i="21" s="1"/>
  <c r="O24" i="57" s="1"/>
  <c r="L1" i="22"/>
  <c r="AE1" i="22" s="1"/>
  <c r="S1" i="22"/>
  <c r="AL1" i="22" s="1"/>
  <c r="U3" i="22"/>
  <c r="Z3" i="22"/>
  <c r="AE3" i="22"/>
  <c r="AK3" i="22"/>
  <c r="V5" i="22"/>
  <c r="Z5" i="22"/>
  <c r="AE5" i="22"/>
  <c r="AK5" i="22"/>
  <c r="B25" i="22"/>
  <c r="B26" i="22" s="1"/>
  <c r="D25" i="22"/>
  <c r="D26" i="22" s="1"/>
  <c r="F25" i="22"/>
  <c r="F26" i="22" s="1"/>
  <c r="F43" i="22" s="1"/>
  <c r="P25" i="22"/>
  <c r="U25" i="22"/>
  <c r="W25" i="22"/>
  <c r="Y25" i="22"/>
  <c r="AI25" i="22"/>
  <c r="AC23" i="3" s="1"/>
  <c r="B42" i="22"/>
  <c r="D42" i="22"/>
  <c r="F42" i="22"/>
  <c r="P42" i="22"/>
  <c r="N82" i="3" s="1"/>
  <c r="U42" i="22"/>
  <c r="W42" i="22"/>
  <c r="Y42" i="22"/>
  <c r="L1" i="18"/>
  <c r="AE1" i="18" s="1"/>
  <c r="S1" i="18"/>
  <c r="AL1" i="18" s="1"/>
  <c r="U3" i="18"/>
  <c r="Z3" i="18"/>
  <c r="AE3" i="18"/>
  <c r="AK3" i="18"/>
  <c r="V5" i="18"/>
  <c r="Z5" i="18"/>
  <c r="AE5" i="18"/>
  <c r="AK5" i="18"/>
  <c r="B25" i="18"/>
  <c r="B26" i="18" s="1"/>
  <c r="D25" i="18"/>
  <c r="D26" i="18" s="1"/>
  <c r="F25" i="18"/>
  <c r="F26" i="18" s="1"/>
  <c r="P25" i="18"/>
  <c r="N22" i="3" s="1"/>
  <c r="U25" i="18"/>
  <c r="W25" i="18"/>
  <c r="Y25" i="18"/>
  <c r="AI25" i="18"/>
  <c r="AC22" i="3"/>
  <c r="P26" i="18"/>
  <c r="P43" i="18" s="1"/>
  <c r="AI26" i="18" s="1"/>
  <c r="AI43" i="18" s="1"/>
  <c r="O22" i="57" s="1"/>
  <c r="B42" i="18"/>
  <c r="D42" i="18"/>
  <c r="F42" i="18"/>
  <c r="P42" i="18"/>
  <c r="N81" i="3"/>
  <c r="U42" i="18"/>
  <c r="W42" i="18"/>
  <c r="Y42" i="18"/>
  <c r="L1" i="17"/>
  <c r="S1" i="17"/>
  <c r="AL1" i="17" s="1"/>
  <c r="AE1" i="17"/>
  <c r="U3" i="17"/>
  <c r="Z3" i="17"/>
  <c r="AE3" i="17"/>
  <c r="AK3" i="17"/>
  <c r="V5" i="17"/>
  <c r="Z5" i="17"/>
  <c r="AE5" i="17"/>
  <c r="AK5" i="17"/>
  <c r="B25" i="17"/>
  <c r="D25" i="17"/>
  <c r="D26" i="17" s="1"/>
  <c r="F25" i="17"/>
  <c r="F26" i="17" s="1"/>
  <c r="F43" i="17" s="1"/>
  <c r="P25" i="17"/>
  <c r="N21" i="3" s="1"/>
  <c r="U25" i="17"/>
  <c r="W25" i="17"/>
  <c r="Y25" i="17"/>
  <c r="AI25" i="17"/>
  <c r="AC21" i="3" s="1"/>
  <c r="B26" i="17"/>
  <c r="B42" i="17"/>
  <c r="D42" i="17"/>
  <c r="F42" i="17"/>
  <c r="P42" i="17"/>
  <c r="N80" i="3" s="1"/>
  <c r="U42" i="17"/>
  <c r="W42" i="17"/>
  <c r="Y42" i="17"/>
  <c r="L1" i="16"/>
  <c r="AE1" i="16" s="1"/>
  <c r="S1" i="16"/>
  <c r="AL1" i="16" s="1"/>
  <c r="U3" i="16"/>
  <c r="Z3" i="16"/>
  <c r="AE3" i="16"/>
  <c r="AK3" i="16"/>
  <c r="V5" i="16"/>
  <c r="Z5" i="16"/>
  <c r="AE5" i="16"/>
  <c r="AK5" i="16"/>
  <c r="B25" i="16"/>
  <c r="B26" i="16" s="1"/>
  <c r="D25" i="16"/>
  <c r="D26" i="16" s="1"/>
  <c r="F25" i="16"/>
  <c r="P25" i="16"/>
  <c r="U25" i="16"/>
  <c r="W25" i="16"/>
  <c r="Y25" i="16"/>
  <c r="AI25" i="16"/>
  <c r="AC20" i="3" s="1"/>
  <c r="F26" i="16"/>
  <c r="B42" i="16"/>
  <c r="D42" i="16"/>
  <c r="F42" i="16"/>
  <c r="P42" i="16"/>
  <c r="N79" i="3" s="1"/>
  <c r="U42" i="16"/>
  <c r="W42" i="16"/>
  <c r="Y42" i="16"/>
  <c r="L1" i="15"/>
  <c r="AE1" i="15" s="1"/>
  <c r="S1" i="15"/>
  <c r="AL1" i="15" s="1"/>
  <c r="U3" i="15"/>
  <c r="Z3" i="15"/>
  <c r="AE3" i="15"/>
  <c r="AK3" i="15"/>
  <c r="V5" i="15"/>
  <c r="Z5" i="15"/>
  <c r="AE5" i="15"/>
  <c r="AK5" i="15"/>
  <c r="B25" i="15"/>
  <c r="B26" i="15" s="1"/>
  <c r="D25" i="15"/>
  <c r="D26" i="15" s="1"/>
  <c r="F25" i="15"/>
  <c r="F26" i="15" s="1"/>
  <c r="P25" i="15"/>
  <c r="N19" i="3" s="1"/>
  <c r="U25" i="15"/>
  <c r="W25" i="15"/>
  <c r="Y25" i="15"/>
  <c r="AI25" i="15"/>
  <c r="AC19" i="3" s="1"/>
  <c r="B42" i="15"/>
  <c r="D42" i="15"/>
  <c r="F42" i="15"/>
  <c r="F43" i="15" s="1"/>
  <c r="P42" i="15"/>
  <c r="N78" i="3" s="1"/>
  <c r="U42" i="15"/>
  <c r="W42" i="15"/>
  <c r="Y42" i="15"/>
  <c r="L1" i="14"/>
  <c r="AE1" i="14" s="1"/>
  <c r="S1" i="14"/>
  <c r="AL1" i="14" s="1"/>
  <c r="U3" i="14"/>
  <c r="Z3" i="14"/>
  <c r="AE3" i="14"/>
  <c r="AK3" i="14"/>
  <c r="V5" i="14"/>
  <c r="Z5" i="14"/>
  <c r="AE5" i="14"/>
  <c r="AK5" i="14"/>
  <c r="B25" i="14"/>
  <c r="D25" i="14"/>
  <c r="D26" i="14" s="1"/>
  <c r="F25" i="14"/>
  <c r="F26" i="14" s="1"/>
  <c r="P25" i="14"/>
  <c r="U25" i="14"/>
  <c r="W25" i="14"/>
  <c r="Y25" i="14"/>
  <c r="AI25" i="14"/>
  <c r="AC18" i="3" s="1"/>
  <c r="B26" i="14"/>
  <c r="B43" i="14" s="1"/>
  <c r="B42" i="14"/>
  <c r="D42" i="14"/>
  <c r="F42" i="14"/>
  <c r="P42" i="14"/>
  <c r="N77" i="3" s="1"/>
  <c r="U42" i="14"/>
  <c r="W42" i="14"/>
  <c r="Y42" i="14"/>
  <c r="L1" i="13"/>
  <c r="AE1" i="13" s="1"/>
  <c r="S1" i="13"/>
  <c r="AL1" i="13" s="1"/>
  <c r="U3" i="13"/>
  <c r="Z3" i="13"/>
  <c r="AE3" i="13"/>
  <c r="AK3" i="13"/>
  <c r="V5" i="13"/>
  <c r="Z5" i="13"/>
  <c r="AE5" i="13"/>
  <c r="AK5" i="13"/>
  <c r="B25" i="13"/>
  <c r="B26" i="13" s="1"/>
  <c r="B43" i="13" s="1"/>
  <c r="U26" i="13" s="1"/>
  <c r="D25" i="13"/>
  <c r="D26" i="13" s="1"/>
  <c r="F25" i="13"/>
  <c r="P25" i="13"/>
  <c r="P26" i="13" s="1"/>
  <c r="U25" i="13"/>
  <c r="W25" i="13"/>
  <c r="Y25" i="13"/>
  <c r="AI25" i="13"/>
  <c r="AC17" i="3" s="1"/>
  <c r="F26" i="13"/>
  <c r="B42" i="13"/>
  <c r="D42" i="13"/>
  <c r="F42" i="13"/>
  <c r="P42" i="13"/>
  <c r="N76" i="3"/>
  <c r="U42" i="13"/>
  <c r="W42" i="13"/>
  <c r="Y42" i="13"/>
  <c r="L1" i="12"/>
  <c r="AE1" i="12" s="1"/>
  <c r="S1" i="12"/>
  <c r="AL1" i="12" s="1"/>
  <c r="U3" i="12"/>
  <c r="Z3" i="12"/>
  <c r="AE3" i="12"/>
  <c r="AK3" i="12"/>
  <c r="V5" i="12"/>
  <c r="Z5" i="12"/>
  <c r="AE5" i="12"/>
  <c r="AK5" i="12"/>
  <c r="B25" i="12"/>
  <c r="B26" i="12" s="1"/>
  <c r="B43" i="12" s="1"/>
  <c r="U26" i="12" s="1"/>
  <c r="U43" i="12" s="1"/>
  <c r="E16" i="57" s="1"/>
  <c r="D25" i="12"/>
  <c r="F25" i="12"/>
  <c r="F26" i="12" s="1"/>
  <c r="P25" i="12"/>
  <c r="P26" i="12" s="1"/>
  <c r="P43" i="12" s="1"/>
  <c r="AI26" i="12" s="1"/>
  <c r="AI43" i="12" s="1"/>
  <c r="O16" i="57" s="1"/>
  <c r="U25" i="12"/>
  <c r="W25" i="12"/>
  <c r="Y25" i="12"/>
  <c r="AI25" i="12"/>
  <c r="AC16" i="3" s="1"/>
  <c r="D26" i="12"/>
  <c r="B42" i="12"/>
  <c r="D42" i="12"/>
  <c r="F42" i="12"/>
  <c r="P42" i="12"/>
  <c r="N75" i="3" s="1"/>
  <c r="U42" i="12"/>
  <c r="W42" i="12"/>
  <c r="Y42" i="12"/>
  <c r="L1" i="11"/>
  <c r="AE1" i="11" s="1"/>
  <c r="S1" i="11"/>
  <c r="AL1" i="11" s="1"/>
  <c r="U3" i="11"/>
  <c r="Z3" i="11"/>
  <c r="AE3" i="11"/>
  <c r="AK3" i="11"/>
  <c r="V5" i="11"/>
  <c r="Z5" i="11"/>
  <c r="AE5" i="11"/>
  <c r="AK5" i="11"/>
  <c r="B25" i="11"/>
  <c r="B26" i="11" s="1"/>
  <c r="D25" i="11"/>
  <c r="D26" i="11" s="1"/>
  <c r="F25" i="11"/>
  <c r="F26" i="11" s="1"/>
  <c r="P25" i="11"/>
  <c r="U25" i="11"/>
  <c r="W25" i="11"/>
  <c r="Y25" i="11"/>
  <c r="AI25" i="11"/>
  <c r="AC15" i="3" s="1"/>
  <c r="B42" i="11"/>
  <c r="D42" i="11"/>
  <c r="F42" i="11"/>
  <c r="P42" i="11"/>
  <c r="N74" i="3" s="1"/>
  <c r="U42" i="11"/>
  <c r="W42" i="11"/>
  <c r="Y42" i="11"/>
  <c r="L1" i="10"/>
  <c r="AE1" i="10" s="1"/>
  <c r="S1" i="10"/>
  <c r="AL1" i="10" s="1"/>
  <c r="U3" i="10"/>
  <c r="Z3" i="10"/>
  <c r="AE3" i="10"/>
  <c r="AK3" i="10"/>
  <c r="V5" i="10"/>
  <c r="Z5" i="10"/>
  <c r="AE5" i="10"/>
  <c r="AK5" i="10"/>
  <c r="B25" i="10"/>
  <c r="B26" i="10" s="1"/>
  <c r="D25" i="10"/>
  <c r="D26" i="10" s="1"/>
  <c r="F25" i="10"/>
  <c r="F26" i="10" s="1"/>
  <c r="F43" i="10" s="1"/>
  <c r="P25" i="10"/>
  <c r="P26" i="10" s="1"/>
  <c r="U25" i="10"/>
  <c r="W25" i="10"/>
  <c r="Y25" i="10"/>
  <c r="AI25" i="10"/>
  <c r="AC14" i="3" s="1"/>
  <c r="B42" i="10"/>
  <c r="D42" i="10"/>
  <c r="F42" i="10"/>
  <c r="P42" i="10"/>
  <c r="N73" i="3" s="1"/>
  <c r="U42" i="10"/>
  <c r="W42" i="10"/>
  <c r="Y42" i="10"/>
  <c r="L1" i="9"/>
  <c r="AE1" i="9" s="1"/>
  <c r="S1" i="9"/>
  <c r="AL1" i="9" s="1"/>
  <c r="U3" i="9"/>
  <c r="Z3" i="9"/>
  <c r="AE3" i="9"/>
  <c r="AK3" i="9"/>
  <c r="V5" i="9"/>
  <c r="Z5" i="9"/>
  <c r="AE5" i="9"/>
  <c r="AK5" i="9"/>
  <c r="B25" i="9"/>
  <c r="B26" i="9" s="1"/>
  <c r="D25" i="9"/>
  <c r="D26" i="9" s="1"/>
  <c r="F25" i="9"/>
  <c r="F26" i="9" s="1"/>
  <c r="F43" i="9" s="1"/>
  <c r="Y26" i="9" s="1"/>
  <c r="P25" i="9"/>
  <c r="N13" i="3" s="1"/>
  <c r="U25" i="9"/>
  <c r="W25" i="9"/>
  <c r="Y25" i="9"/>
  <c r="AI25" i="9"/>
  <c r="AC13" i="3" s="1"/>
  <c r="P26" i="9"/>
  <c r="P43" i="9" s="1"/>
  <c r="B42" i="9"/>
  <c r="D42" i="9"/>
  <c r="D43" i="9" s="1"/>
  <c r="F42" i="9"/>
  <c r="P42" i="9"/>
  <c r="N72" i="3" s="1"/>
  <c r="U42" i="9"/>
  <c r="W42" i="9"/>
  <c r="Y42" i="9"/>
  <c r="L1" i="8"/>
  <c r="AE1" i="8" s="1"/>
  <c r="S1" i="8"/>
  <c r="AL1" i="8" s="1"/>
  <c r="U3" i="8"/>
  <c r="Z3" i="8"/>
  <c r="AE3" i="8"/>
  <c r="AK3" i="8"/>
  <c r="V5" i="8"/>
  <c r="Z5" i="8"/>
  <c r="AE5" i="8"/>
  <c r="AK5" i="8"/>
  <c r="B25" i="8"/>
  <c r="B26" i="8" s="1"/>
  <c r="D25" i="8"/>
  <c r="D26" i="8" s="1"/>
  <c r="F25" i="8"/>
  <c r="F26" i="8" s="1"/>
  <c r="P25" i="8"/>
  <c r="U25" i="8"/>
  <c r="W25" i="8"/>
  <c r="Y25" i="8"/>
  <c r="AI25" i="8"/>
  <c r="AC12" i="3" s="1"/>
  <c r="B42" i="8"/>
  <c r="D42" i="8"/>
  <c r="F42" i="8"/>
  <c r="P42" i="8"/>
  <c r="N71" i="3" s="1"/>
  <c r="U42" i="8"/>
  <c r="W42" i="8"/>
  <c r="Y42" i="8"/>
  <c r="L1" i="7"/>
  <c r="S1" i="7"/>
  <c r="AL1" i="7" s="1"/>
  <c r="AE1" i="7"/>
  <c r="U3" i="7"/>
  <c r="Z3" i="7"/>
  <c r="AE3" i="7"/>
  <c r="AK3" i="7"/>
  <c r="V5" i="7"/>
  <c r="Z5" i="7"/>
  <c r="AE5" i="7"/>
  <c r="AK5" i="7"/>
  <c r="B25" i="7"/>
  <c r="B26" i="7" s="1"/>
  <c r="D25" i="7"/>
  <c r="D26" i="7" s="1"/>
  <c r="F25" i="7"/>
  <c r="F26" i="7" s="1"/>
  <c r="P25" i="7"/>
  <c r="N11" i="3" s="1"/>
  <c r="U25" i="7"/>
  <c r="W25" i="7"/>
  <c r="Y25" i="7"/>
  <c r="AI25" i="7"/>
  <c r="AC11" i="3" s="1"/>
  <c r="B42" i="7"/>
  <c r="D42" i="7"/>
  <c r="F42" i="7"/>
  <c r="P42" i="7"/>
  <c r="N70" i="3" s="1"/>
  <c r="U42" i="7"/>
  <c r="W42" i="7"/>
  <c r="Y42" i="7"/>
  <c r="F43" i="7"/>
  <c r="L1" i="6"/>
  <c r="AE1" i="6" s="1"/>
  <c r="S1" i="6"/>
  <c r="AL1" i="6" s="1"/>
  <c r="U3" i="6"/>
  <c r="Z3" i="6"/>
  <c r="AE3" i="6"/>
  <c r="AK3" i="6"/>
  <c r="V5" i="6"/>
  <c r="Z5" i="6"/>
  <c r="AE5" i="6"/>
  <c r="AK5" i="6"/>
  <c r="B25" i="6"/>
  <c r="B26" i="6" s="1"/>
  <c r="B43" i="6" s="1"/>
  <c r="U26" i="6" s="1"/>
  <c r="U43" i="6" s="1"/>
  <c r="E10" i="57" s="1"/>
  <c r="D25" i="6"/>
  <c r="D26" i="6" s="1"/>
  <c r="F25" i="6"/>
  <c r="F26" i="6" s="1"/>
  <c r="P25" i="6"/>
  <c r="N10" i="3" s="1"/>
  <c r="U25" i="6"/>
  <c r="W25" i="6"/>
  <c r="Y25" i="6"/>
  <c r="AI25" i="6"/>
  <c r="AC10" i="3" s="1"/>
  <c r="B42" i="6"/>
  <c r="D42" i="6"/>
  <c r="F42" i="6"/>
  <c r="P42" i="6"/>
  <c r="N69" i="3" s="1"/>
  <c r="U42" i="6"/>
  <c r="W42" i="6"/>
  <c r="Y42" i="6"/>
  <c r="L1" i="5"/>
  <c r="S1" i="5"/>
  <c r="AL1" i="5"/>
  <c r="AE1" i="5"/>
  <c r="U3" i="5"/>
  <c r="Z3" i="5"/>
  <c r="AE3" i="5"/>
  <c r="AK3" i="5"/>
  <c r="V5" i="5"/>
  <c r="Z5" i="5"/>
  <c r="AE5" i="5"/>
  <c r="AK5" i="5"/>
  <c r="B25" i="5"/>
  <c r="B26" i="5" s="1"/>
  <c r="D25" i="5"/>
  <c r="D26" i="5" s="1"/>
  <c r="F25" i="5"/>
  <c r="F26" i="5" s="1"/>
  <c r="P25" i="5"/>
  <c r="U25" i="5"/>
  <c r="W25" i="5"/>
  <c r="Y25" i="5"/>
  <c r="AI25" i="5"/>
  <c r="AC9" i="3" s="1"/>
  <c r="B42" i="5"/>
  <c r="D42" i="5"/>
  <c r="F42" i="5"/>
  <c r="P42" i="5"/>
  <c r="N68" i="3" s="1"/>
  <c r="U42" i="5"/>
  <c r="W42" i="5"/>
  <c r="Y42" i="5"/>
  <c r="L1" i="4"/>
  <c r="AE1" i="4" s="1"/>
  <c r="S1" i="4"/>
  <c r="AL1" i="4" s="1"/>
  <c r="U3" i="4"/>
  <c r="Z3" i="4"/>
  <c r="AE3" i="4"/>
  <c r="AK3" i="4"/>
  <c r="V5" i="4"/>
  <c r="Z5" i="4"/>
  <c r="AE5" i="4"/>
  <c r="AK5" i="4"/>
  <c r="E10" i="4"/>
  <c r="G10" i="4" s="1"/>
  <c r="E11" i="4"/>
  <c r="G11" i="4" s="1"/>
  <c r="K11" i="4" s="1"/>
  <c r="E12" i="4"/>
  <c r="G12" i="4" s="1"/>
  <c r="L12" i="4" s="1"/>
  <c r="E13" i="4"/>
  <c r="G13" i="4" s="1"/>
  <c r="E14" i="4"/>
  <c r="G14" i="4" s="1"/>
  <c r="L14" i="4" s="1"/>
  <c r="E15" i="4"/>
  <c r="G15" i="4" s="1"/>
  <c r="L15" i="4" s="1"/>
  <c r="E16" i="4"/>
  <c r="G16" i="4" s="1"/>
  <c r="K16" i="4" s="1"/>
  <c r="E17" i="4"/>
  <c r="G17" i="4" s="1"/>
  <c r="E18" i="4"/>
  <c r="G18" i="4" s="1"/>
  <c r="E19" i="4"/>
  <c r="E20" i="4"/>
  <c r="G20" i="4" s="1"/>
  <c r="L20" i="4" s="1"/>
  <c r="E21" i="4"/>
  <c r="G21" i="4" s="1"/>
  <c r="L21" i="4" s="1"/>
  <c r="E22" i="4"/>
  <c r="G22" i="4"/>
  <c r="E23" i="4"/>
  <c r="G23" i="4" s="1"/>
  <c r="L23" i="4" s="1"/>
  <c r="E24" i="4"/>
  <c r="G24" i="4" s="1"/>
  <c r="L24" i="4" s="1"/>
  <c r="B25" i="4"/>
  <c r="B26" i="4" s="1"/>
  <c r="B43" i="4" s="1"/>
  <c r="U26" i="4" s="1"/>
  <c r="D25" i="4"/>
  <c r="D26" i="4" s="1"/>
  <c r="D43" i="4" s="1"/>
  <c r="W26" i="4" s="1"/>
  <c r="F25" i="4"/>
  <c r="P25" i="4"/>
  <c r="U25" i="4"/>
  <c r="W25" i="4"/>
  <c r="Y25" i="4"/>
  <c r="AI25" i="4"/>
  <c r="AC8" i="3" s="1"/>
  <c r="F26" i="4"/>
  <c r="B42" i="4"/>
  <c r="D42" i="4"/>
  <c r="F42" i="4"/>
  <c r="P42" i="4"/>
  <c r="N67" i="3" s="1"/>
  <c r="U42" i="4"/>
  <c r="W42" i="4"/>
  <c r="Y42" i="4"/>
  <c r="AE1" i="1"/>
  <c r="AL1" i="1"/>
  <c r="U3" i="1"/>
  <c r="Z3" i="1"/>
  <c r="AE3" i="1"/>
  <c r="AK3" i="1"/>
  <c r="V5" i="1"/>
  <c r="Z5" i="1"/>
  <c r="AE5" i="1"/>
  <c r="AK5" i="1"/>
  <c r="B25" i="1"/>
  <c r="B26" i="1" s="1"/>
  <c r="B43" i="1" s="1"/>
  <c r="U26" i="1" s="1"/>
  <c r="D25" i="1"/>
  <c r="D26" i="1" s="1"/>
  <c r="F25" i="1"/>
  <c r="F26" i="1" s="1"/>
  <c r="P25" i="1"/>
  <c r="U25" i="1"/>
  <c r="W25" i="1"/>
  <c r="Y25" i="1"/>
  <c r="AI25" i="1"/>
  <c r="AC7" i="3"/>
  <c r="B42" i="1"/>
  <c r="D42" i="1"/>
  <c r="F42" i="1"/>
  <c r="P42" i="1"/>
  <c r="N66" i="3" s="1"/>
  <c r="U42" i="1"/>
  <c r="W42" i="1"/>
  <c r="Y42" i="1"/>
  <c r="AG33" i="29"/>
  <c r="AC33" i="29"/>
  <c r="AC37" i="20"/>
  <c r="AD29" i="17"/>
  <c r="AC29" i="17"/>
  <c r="AA41" i="11"/>
  <c r="AA29" i="11"/>
  <c r="AC41" i="5"/>
  <c r="AA29" i="1"/>
  <c r="N34" i="28"/>
  <c r="K29" i="19"/>
  <c r="N30" i="17"/>
  <c r="J30" i="17"/>
  <c r="J39" i="14"/>
  <c r="N39" i="14"/>
  <c r="J34" i="10"/>
  <c r="K36" i="8"/>
  <c r="H37" i="6"/>
  <c r="N37" i="6"/>
  <c r="J37" i="6"/>
  <c r="K37" i="6"/>
  <c r="J27" i="4"/>
  <c r="K27" i="4"/>
  <c r="H27" i="4"/>
  <c r="N27" i="4"/>
  <c r="N17" i="28"/>
  <c r="J17" i="28"/>
  <c r="H14" i="29"/>
  <c r="K23" i="19"/>
  <c r="J23" i="19"/>
  <c r="K11" i="19"/>
  <c r="H16" i="21"/>
  <c r="K16" i="21"/>
  <c r="J21" i="18"/>
  <c r="K21" i="18"/>
  <c r="AC18" i="16"/>
  <c r="K22" i="16"/>
  <c r="N22" i="16"/>
  <c r="H19" i="15"/>
  <c r="N19" i="15"/>
  <c r="K15" i="14"/>
  <c r="AC21" i="13"/>
  <c r="AD18" i="8"/>
  <c r="AC18" i="8"/>
  <c r="AA18" i="8"/>
  <c r="H15" i="7"/>
  <c r="N15" i="7"/>
  <c r="J15" i="7"/>
  <c r="K15" i="7"/>
  <c r="AC21" i="5"/>
  <c r="AD13" i="5"/>
  <c r="AC12" i="1"/>
  <c r="AD12" i="1"/>
  <c r="AA12" i="1"/>
  <c r="AC40" i="54"/>
  <c r="AG40" i="54"/>
  <c r="AG35" i="55"/>
  <c r="K14" i="55"/>
  <c r="N14" i="55"/>
  <c r="J12" i="55"/>
  <c r="N12" i="55"/>
  <c r="AC24" i="32"/>
  <c r="AD24" i="32"/>
  <c r="AA24" i="32"/>
  <c r="J13" i="33"/>
  <c r="H13" i="33"/>
  <c r="J10" i="4"/>
  <c r="AA28" i="27"/>
  <c r="AG28" i="27"/>
  <c r="AC28" i="27"/>
  <c r="AD28" i="27"/>
  <c r="AC40" i="14"/>
  <c r="AD40" i="14"/>
  <c r="AG40" i="14"/>
  <c r="AA40" i="14"/>
  <c r="AG28" i="14"/>
  <c r="AC28" i="13"/>
  <c r="AD28" i="13"/>
  <c r="AG28" i="13"/>
  <c r="AA28" i="13"/>
  <c r="AD36" i="11"/>
  <c r="AG36" i="11"/>
  <c r="AD36" i="9"/>
  <c r="AA41" i="29"/>
  <c r="AG41" i="29"/>
  <c r="AD37" i="25"/>
  <c r="AD37" i="22"/>
  <c r="AA37" i="22"/>
  <c r="AG37" i="22"/>
  <c r="AC37" i="22"/>
  <c r="AG37" i="7"/>
  <c r="AG33" i="5"/>
  <c r="AC33" i="5"/>
  <c r="AD41" i="1"/>
  <c r="AA33" i="1"/>
  <c r="AG33" i="1"/>
  <c r="K38" i="28"/>
  <c r="K30" i="28"/>
  <c r="H30" i="28"/>
  <c r="J41" i="19"/>
  <c r="K41" i="19"/>
  <c r="N41" i="19"/>
  <c r="H41" i="19"/>
  <c r="J39" i="21"/>
  <c r="K39" i="21"/>
  <c r="K40" i="17"/>
  <c r="H40" i="17"/>
  <c r="N40" i="17"/>
  <c r="J40" i="17"/>
  <c r="K27" i="15"/>
  <c r="K35" i="14"/>
  <c r="H38" i="10"/>
  <c r="N38" i="10"/>
  <c r="J38" i="10"/>
  <c r="K38" i="10"/>
  <c r="H30" i="10"/>
  <c r="N30" i="10"/>
  <c r="J30" i="10"/>
  <c r="K30" i="10"/>
  <c r="K40" i="8"/>
  <c r="H40" i="8"/>
  <c r="J28" i="8"/>
  <c r="H35" i="4"/>
  <c r="H18" i="29"/>
  <c r="K18" i="29"/>
  <c r="H15" i="25"/>
  <c r="K19" i="19"/>
  <c r="H19" i="19"/>
  <c r="AD17" i="20"/>
  <c r="N20" i="21"/>
  <c r="J20" i="21"/>
  <c r="H21" i="22"/>
  <c r="N17" i="18"/>
  <c r="AA16" i="16"/>
  <c r="H18" i="16"/>
  <c r="N18" i="16"/>
  <c r="K23" i="15"/>
  <c r="N23" i="14"/>
  <c r="J23" i="14"/>
  <c r="AC23" i="13"/>
  <c r="AD15" i="13"/>
  <c r="N24" i="12"/>
  <c r="H21" i="11"/>
  <c r="N21" i="11"/>
  <c r="K22" i="9"/>
  <c r="N22" i="9"/>
  <c r="N14" i="9"/>
  <c r="J14" i="9"/>
  <c r="AA24" i="8"/>
  <c r="AC24" i="8"/>
  <c r="AD10" i="8"/>
  <c r="AC10" i="8"/>
  <c r="AA10" i="8"/>
  <c r="H23" i="7"/>
  <c r="N23" i="7"/>
  <c r="J23" i="7"/>
  <c r="K23" i="7"/>
  <c r="J19" i="7"/>
  <c r="K19" i="7"/>
  <c r="AC19" i="5"/>
  <c r="AD20" i="1"/>
  <c r="N23" i="54"/>
  <c r="J12" i="54"/>
  <c r="AC21" i="55"/>
  <c r="AD21" i="55"/>
  <c r="AA21" i="55"/>
  <c r="J37" i="55"/>
  <c r="K37" i="55"/>
  <c r="N37" i="55"/>
  <c r="H37" i="55"/>
  <c r="J31" i="33"/>
  <c r="K31" i="33"/>
  <c r="H31" i="33"/>
  <c r="N31" i="33"/>
  <c r="K13" i="4"/>
  <c r="AD40" i="27"/>
  <c r="AG40" i="25"/>
  <c r="AD28" i="20"/>
  <c r="AG40" i="18"/>
  <c r="AC36" i="18"/>
  <c r="AD36" i="18"/>
  <c r="AA36" i="18"/>
  <c r="AG36" i="18"/>
  <c r="AA28" i="18"/>
  <c r="AG28" i="18"/>
  <c r="AC28" i="15"/>
  <c r="AD28" i="15"/>
  <c r="AD32" i="14"/>
  <c r="AC40" i="11"/>
  <c r="AD40" i="11"/>
  <c r="AC40" i="9"/>
  <c r="AG40" i="9"/>
  <c r="AC32" i="9"/>
  <c r="AC28" i="9"/>
  <c r="AG27" i="6"/>
  <c r="AC27" i="6"/>
  <c r="AD27" i="6"/>
  <c r="AA27" i="6"/>
  <c r="AA36" i="6"/>
  <c r="AG32" i="6"/>
  <c r="AA32" i="6"/>
  <c r="AG36" i="5"/>
  <c r="J40" i="19"/>
  <c r="H38" i="20"/>
  <c r="K32" i="20"/>
  <c r="J32" i="20"/>
  <c r="H30" i="20"/>
  <c r="K41" i="22"/>
  <c r="H35" i="22"/>
  <c r="J39" i="18"/>
  <c r="G27" i="18"/>
  <c r="H37" i="16"/>
  <c r="K37" i="16"/>
  <c r="J29" i="16"/>
  <c r="N28" i="12"/>
  <c r="J39" i="8"/>
  <c r="K39" i="8"/>
  <c r="H39" i="8"/>
  <c r="N39" i="8"/>
  <c r="H40" i="5"/>
  <c r="N36" i="5"/>
  <c r="J30" i="5"/>
  <c r="K28" i="5"/>
  <c r="H28" i="5"/>
  <c r="N28" i="5"/>
  <c r="J28" i="5"/>
  <c r="N30" i="4"/>
  <c r="N37" i="1"/>
  <c r="N31" i="1"/>
  <c r="AD19" i="27"/>
  <c r="AA11" i="27"/>
  <c r="H18" i="25"/>
  <c r="N18" i="25"/>
  <c r="AA20" i="19"/>
  <c r="J18" i="19"/>
  <c r="H18" i="19"/>
  <c r="H23" i="20"/>
  <c r="K23" i="20"/>
  <c r="H19" i="20"/>
  <c r="K11" i="21"/>
  <c r="J11" i="21"/>
  <c r="AA21" i="22"/>
  <c r="AC21" i="22"/>
  <c r="AD21" i="22"/>
  <c r="AC15" i="22"/>
  <c r="AD15" i="22"/>
  <c r="AA15" i="22"/>
  <c r="AC13" i="22"/>
  <c r="AD13" i="22"/>
  <c r="J24" i="22"/>
  <c r="K24" i="22"/>
  <c r="H24" i="22"/>
  <c r="N24" i="22"/>
  <c r="K20" i="22"/>
  <c r="N20" i="22"/>
  <c r="H20" i="18"/>
  <c r="J20" i="18"/>
  <c r="H21" i="17"/>
  <c r="N21" i="17"/>
  <c r="H13" i="17"/>
  <c r="N13" i="17"/>
  <c r="H18" i="15"/>
  <c r="N18" i="15"/>
  <c r="H14" i="15"/>
  <c r="N14" i="15"/>
  <c r="J14" i="15"/>
  <c r="K14" i="15"/>
  <c r="AC22" i="14"/>
  <c r="AA16" i="14"/>
  <c r="AC16" i="14"/>
  <c r="AD16" i="14"/>
  <c r="AA12" i="14"/>
  <c r="AC12" i="14"/>
  <c r="J18" i="14"/>
  <c r="K18" i="14"/>
  <c r="J14" i="14"/>
  <c r="K14" i="14"/>
  <c r="H23" i="13"/>
  <c r="N23" i="13"/>
  <c r="H15" i="13"/>
  <c r="N15" i="13"/>
  <c r="H11" i="13"/>
  <c r="N11" i="13"/>
  <c r="K23" i="12"/>
  <c r="J23" i="12"/>
  <c r="AC23" i="11"/>
  <c r="AD23" i="11"/>
  <c r="AA23" i="11"/>
  <c r="AD21" i="11"/>
  <c r="AC19" i="11"/>
  <c r="AC15" i="11"/>
  <c r="AD15" i="11"/>
  <c r="AD13" i="11"/>
  <c r="J24" i="11"/>
  <c r="K24" i="11"/>
  <c r="H24" i="11"/>
  <c r="N24" i="11"/>
  <c r="N16" i="10"/>
  <c r="J16" i="10"/>
  <c r="K21" i="9"/>
  <c r="N21" i="9"/>
  <c r="N17" i="8"/>
  <c r="J17" i="8"/>
  <c r="AA20" i="6"/>
  <c r="AC20" i="6"/>
  <c r="AD20" i="6"/>
  <c r="J22" i="6"/>
  <c r="K22" i="6"/>
  <c r="H14" i="6"/>
  <c r="N14" i="6"/>
  <c r="J14" i="6"/>
  <c r="K14" i="6"/>
  <c r="J19" i="5"/>
  <c r="K19" i="5"/>
  <c r="AA19" i="1"/>
  <c r="AC19" i="1"/>
  <c r="AD19" i="1"/>
  <c r="AA15" i="1"/>
  <c r="AC15" i="1"/>
  <c r="N21" i="1"/>
  <c r="K19" i="1"/>
  <c r="H15" i="1"/>
  <c r="N15" i="1"/>
  <c r="AD39" i="54"/>
  <c r="AC16" i="54"/>
  <c r="AA16" i="54"/>
  <c r="E42" i="54"/>
  <c r="K18" i="54"/>
  <c r="J18" i="54"/>
  <c r="J16" i="54"/>
  <c r="K16" i="54"/>
  <c r="AA30" i="55"/>
  <c r="AC28" i="55"/>
  <c r="AD28" i="55"/>
  <c r="AA28" i="55"/>
  <c r="AG28" i="55"/>
  <c r="J41" i="55"/>
  <c r="K41" i="55"/>
  <c r="N41" i="55"/>
  <c r="H41" i="55"/>
  <c r="J30" i="55"/>
  <c r="K30" i="55"/>
  <c r="N30" i="55"/>
  <c r="H30" i="55"/>
  <c r="N18" i="55"/>
  <c r="H18" i="55"/>
  <c r="N16" i="55"/>
  <c r="AD38" i="31"/>
  <c r="AC37" i="33"/>
  <c r="AG37" i="33"/>
  <c r="E25" i="18"/>
  <c r="E26" i="18" s="1"/>
  <c r="AA39" i="29"/>
  <c r="AA35" i="25"/>
  <c r="AD39" i="20"/>
  <c r="AG39" i="20"/>
  <c r="AA39" i="20"/>
  <c r="AC39" i="20"/>
  <c r="AC35" i="20"/>
  <c r="AD31" i="20"/>
  <c r="AC35" i="17"/>
  <c r="AA39" i="15"/>
  <c r="AG39" i="15"/>
  <c r="AC39" i="15"/>
  <c r="AA31" i="15"/>
  <c r="AG31" i="15"/>
  <c r="AD31" i="15"/>
  <c r="AA35" i="13"/>
  <c r="AG35" i="13"/>
  <c r="AC35" i="13"/>
  <c r="AD35" i="13"/>
  <c r="AA31" i="13"/>
  <c r="AA35" i="11"/>
  <c r="AD35" i="11"/>
  <c r="AA35" i="5"/>
  <c r="AA35" i="1"/>
  <c r="AD35" i="1"/>
  <c r="N36" i="28"/>
  <c r="J36" i="28"/>
  <c r="N32" i="28"/>
  <c r="J32" i="28"/>
  <c r="N28" i="28"/>
  <c r="J28" i="28"/>
  <c r="J36" i="29"/>
  <c r="K30" i="29"/>
  <c r="J30" i="29"/>
  <c r="H39" i="25"/>
  <c r="N39" i="25"/>
  <c r="K39" i="25"/>
  <c r="J39" i="25"/>
  <c r="H31" i="25"/>
  <c r="N31" i="25"/>
  <c r="K31" i="25"/>
  <c r="J31" i="25"/>
  <c r="J39" i="19"/>
  <c r="K35" i="19"/>
  <c r="G27" i="19"/>
  <c r="N41" i="21"/>
  <c r="H33" i="21"/>
  <c r="N33" i="21"/>
  <c r="J33" i="21"/>
  <c r="K33" i="21"/>
  <c r="K40" i="16"/>
  <c r="N32" i="16"/>
  <c r="J32" i="16"/>
  <c r="N41" i="14"/>
  <c r="N37" i="14"/>
  <c r="K33" i="14"/>
  <c r="K29" i="14"/>
  <c r="H39" i="12"/>
  <c r="H35" i="12"/>
  <c r="J27" i="12"/>
  <c r="K27" i="12"/>
  <c r="H27" i="12"/>
  <c r="N27" i="12"/>
  <c r="K36" i="10"/>
  <c r="H36" i="10"/>
  <c r="N36" i="10"/>
  <c r="J36" i="10"/>
  <c r="K28" i="10"/>
  <c r="J28" i="10"/>
  <c r="K34" i="9"/>
  <c r="K32" i="9"/>
  <c r="H32" i="9"/>
  <c r="N32" i="9"/>
  <c r="J32" i="9"/>
  <c r="K34" i="8"/>
  <c r="H41" i="7"/>
  <c r="N41" i="7"/>
  <c r="J41" i="7"/>
  <c r="K41" i="7"/>
  <c r="K39" i="7"/>
  <c r="H35" i="7"/>
  <c r="N35" i="7"/>
  <c r="J33" i="7"/>
  <c r="J27" i="7"/>
  <c r="K27" i="7"/>
  <c r="H27" i="7"/>
  <c r="N27" i="7"/>
  <c r="J35" i="6"/>
  <c r="K35" i="6"/>
  <c r="N35" i="6"/>
  <c r="H35" i="6"/>
  <c r="G27" i="6"/>
  <c r="N41" i="4"/>
  <c r="H37" i="4"/>
  <c r="N37" i="4"/>
  <c r="J37" i="4"/>
  <c r="K37" i="4"/>
  <c r="H29" i="4"/>
  <c r="N29" i="4"/>
  <c r="J29" i="4"/>
  <c r="K29" i="4"/>
  <c r="J19" i="27"/>
  <c r="K11" i="28"/>
  <c r="H11" i="28"/>
  <c r="AA21" i="29"/>
  <c r="AC21" i="29"/>
  <c r="AD21" i="29"/>
  <c r="AD17" i="29"/>
  <c r="AA13" i="29"/>
  <c r="AC11" i="29"/>
  <c r="J24" i="29"/>
  <c r="K24" i="29"/>
  <c r="N24" i="29"/>
  <c r="H24" i="29"/>
  <c r="N17" i="25"/>
  <c r="J17" i="25"/>
  <c r="J21" i="19"/>
  <c r="K21" i="19"/>
  <c r="H13" i="19"/>
  <c r="N13" i="19"/>
  <c r="J13" i="19"/>
  <c r="K13" i="19"/>
  <c r="J18" i="20"/>
  <c r="AD22" i="21"/>
  <c r="AA20" i="21"/>
  <c r="AC20" i="21"/>
  <c r="AA18" i="21"/>
  <c r="AC18" i="21"/>
  <c r="AA12" i="21"/>
  <c r="J22" i="21"/>
  <c r="K22" i="21"/>
  <c r="N22" i="21"/>
  <c r="H22" i="21"/>
  <c r="J18" i="21"/>
  <c r="K18" i="21"/>
  <c r="J10" i="21"/>
  <c r="H10" i="21"/>
  <c r="J15" i="22"/>
  <c r="N11" i="22"/>
  <c r="J11" i="22"/>
  <c r="N23" i="18"/>
  <c r="J23" i="18"/>
  <c r="N19" i="18"/>
  <c r="J19" i="18"/>
  <c r="J15" i="18"/>
  <c r="N11" i="18"/>
  <c r="J11" i="18"/>
  <c r="AC21" i="17"/>
  <c r="AA13" i="17"/>
  <c r="N24" i="17"/>
  <c r="K20" i="17"/>
  <c r="H20" i="17"/>
  <c r="J16" i="17"/>
  <c r="K16" i="17"/>
  <c r="N16" i="17"/>
  <c r="H16" i="17"/>
  <c r="H24" i="16"/>
  <c r="N24" i="16"/>
  <c r="J24" i="16"/>
  <c r="K24" i="16"/>
  <c r="N20" i="16"/>
  <c r="J20" i="16"/>
  <c r="H21" i="15"/>
  <c r="N21" i="15"/>
  <c r="H13" i="15"/>
  <c r="N13" i="15"/>
  <c r="N21" i="14"/>
  <c r="J21" i="14"/>
  <c r="N17" i="14"/>
  <c r="J17" i="14"/>
  <c r="N13" i="14"/>
  <c r="H22" i="13"/>
  <c r="N22" i="13"/>
  <c r="J22" i="13"/>
  <c r="K22" i="13"/>
  <c r="H18" i="13"/>
  <c r="N18" i="13"/>
  <c r="J18" i="13"/>
  <c r="K18" i="13"/>
  <c r="AD22" i="12"/>
  <c r="AA22" i="12"/>
  <c r="AC22" i="12"/>
  <c r="AA20" i="12"/>
  <c r="AC20" i="12"/>
  <c r="AD20" i="12"/>
  <c r="AD18" i="12"/>
  <c r="AA18" i="12"/>
  <c r="AC18" i="12"/>
  <c r="AC16" i="12"/>
  <c r="AD16" i="12"/>
  <c r="AD14" i="12"/>
  <c r="AA14" i="12"/>
  <c r="AA12" i="12"/>
  <c r="J18" i="12"/>
  <c r="J14" i="12"/>
  <c r="K14" i="12"/>
  <c r="K10" i="12"/>
  <c r="H19" i="11"/>
  <c r="N19" i="11"/>
  <c r="J19" i="11"/>
  <c r="K19" i="11"/>
  <c r="H23" i="10"/>
  <c r="N19" i="10"/>
  <c r="J19" i="10"/>
  <c r="J15" i="10"/>
  <c r="N11" i="10"/>
  <c r="AD23" i="9"/>
  <c r="AD19" i="9"/>
  <c r="AA17" i="9"/>
  <c r="AC17" i="9"/>
  <c r="AD17" i="9"/>
  <c r="AC15" i="9"/>
  <c r="AD15" i="9"/>
  <c r="N24" i="9"/>
  <c r="N12" i="9"/>
  <c r="K20" i="8"/>
  <c r="J20" i="8"/>
  <c r="J16" i="8"/>
  <c r="J21" i="7"/>
  <c r="K21" i="7"/>
  <c r="N21" i="7"/>
  <c r="H21" i="7"/>
  <c r="J17" i="7"/>
  <c r="K17" i="7"/>
  <c r="H17" i="7"/>
  <c r="N17" i="7"/>
  <c r="K22" i="5"/>
  <c r="H22" i="5"/>
  <c r="K14" i="5"/>
  <c r="H14" i="5"/>
  <c r="AA22" i="4"/>
  <c r="AC20" i="4"/>
  <c r="AA18" i="4"/>
  <c r="AD16" i="4"/>
  <c r="AA18" i="1"/>
  <c r="AC18" i="1"/>
  <c r="AD10" i="1"/>
  <c r="AD34" i="54"/>
  <c r="Z27" i="54"/>
  <c r="AD20" i="54"/>
  <c r="AC20" i="54"/>
  <c r="AD18" i="54"/>
  <c r="AA18" i="54"/>
  <c r="J36" i="54"/>
  <c r="K36" i="54"/>
  <c r="H36" i="54"/>
  <c r="N36" i="54"/>
  <c r="K22" i="54"/>
  <c r="N22" i="54"/>
  <c r="J20" i="54"/>
  <c r="N20" i="54"/>
  <c r="AC34" i="55"/>
  <c r="AC32" i="55"/>
  <c r="AA32" i="55"/>
  <c r="Z27" i="55"/>
  <c r="X42" i="55"/>
  <c r="AD13" i="55"/>
  <c r="AC13" i="55"/>
  <c r="AA13" i="55"/>
  <c r="J34" i="55"/>
  <c r="K34" i="55"/>
  <c r="N34" i="55"/>
  <c r="H34" i="55"/>
  <c r="J29" i="55"/>
  <c r="K29" i="55"/>
  <c r="N29" i="55"/>
  <c r="H29" i="55"/>
  <c r="K22" i="55"/>
  <c r="J22" i="55"/>
  <c r="J20" i="55"/>
  <c r="K20" i="55"/>
  <c r="H15" i="55"/>
  <c r="AD34" i="31"/>
  <c r="H40" i="31"/>
  <c r="AC16" i="32"/>
  <c r="AD16" i="32"/>
  <c r="AA16" i="32"/>
  <c r="AD33" i="33"/>
  <c r="AA33" i="33"/>
  <c r="J39" i="33"/>
  <c r="K39" i="33"/>
  <c r="H39" i="33"/>
  <c r="N39" i="33"/>
  <c r="H21" i="33"/>
  <c r="N21" i="33"/>
  <c r="AD41" i="34"/>
  <c r="AA33" i="34"/>
  <c r="AD33" i="25"/>
  <c r="AA29" i="20"/>
  <c r="AC29" i="20"/>
  <c r="AD41" i="22"/>
  <c r="AA41" i="22"/>
  <c r="AG41" i="22"/>
  <c r="AC41" i="22"/>
  <c r="AA29" i="22"/>
  <c r="AC29" i="22"/>
  <c r="AD37" i="17"/>
  <c r="AD41" i="7"/>
  <c r="AD33" i="7"/>
  <c r="AA33" i="7"/>
  <c r="AG33" i="7"/>
  <c r="AC33" i="7"/>
  <c r="J33" i="19"/>
  <c r="K33" i="19"/>
  <c r="N33" i="19"/>
  <c r="H33" i="19"/>
  <c r="H36" i="18"/>
  <c r="J32" i="17"/>
  <c r="H34" i="16"/>
  <c r="J34" i="16"/>
  <c r="K34" i="16"/>
  <c r="J39" i="15"/>
  <c r="K39" i="15"/>
  <c r="K31" i="14"/>
  <c r="H31" i="14"/>
  <c r="N31" i="14"/>
  <c r="H29" i="6"/>
  <c r="N29" i="6"/>
  <c r="J29" i="6"/>
  <c r="K29" i="6"/>
  <c r="K17" i="27"/>
  <c r="H17" i="27"/>
  <c r="N17" i="27"/>
  <c r="H21" i="28"/>
  <c r="N21" i="28"/>
  <c r="J21" i="28"/>
  <c r="K21" i="28"/>
  <c r="H22" i="29"/>
  <c r="N22" i="29"/>
  <c r="J22" i="29"/>
  <c r="K22" i="29"/>
  <c r="N11" i="25"/>
  <c r="K15" i="19"/>
  <c r="AD15" i="20"/>
  <c r="H12" i="20"/>
  <c r="H24" i="21"/>
  <c r="N24" i="21"/>
  <c r="J24" i="21"/>
  <c r="K24" i="21"/>
  <c r="J13" i="18"/>
  <c r="K13" i="18"/>
  <c r="AA24" i="16"/>
  <c r="AC24" i="16"/>
  <c r="AD24" i="16"/>
  <c r="AA20" i="16"/>
  <c r="AC20" i="16"/>
  <c r="AD20" i="16"/>
  <c r="AC14" i="16"/>
  <c r="AD10" i="16"/>
  <c r="N19" i="14"/>
  <c r="J19" i="14"/>
  <c r="AC13" i="13"/>
  <c r="J20" i="13"/>
  <c r="K20" i="13"/>
  <c r="H20" i="13"/>
  <c r="N20" i="13"/>
  <c r="H20" i="12"/>
  <c r="N20" i="12"/>
  <c r="K13" i="11"/>
  <c r="H13" i="11"/>
  <c r="N13" i="11"/>
  <c r="J13" i="11"/>
  <c r="N21" i="10"/>
  <c r="J21" i="10"/>
  <c r="H10" i="9"/>
  <c r="J10" i="9"/>
  <c r="AC16" i="8"/>
  <c r="AD16" i="8"/>
  <c r="J14" i="8"/>
  <c r="H11" i="7"/>
  <c r="N11" i="7"/>
  <c r="J11" i="7"/>
  <c r="K11" i="7"/>
  <c r="K19" i="6"/>
  <c r="H19" i="6"/>
  <c r="H20" i="5"/>
  <c r="K20" i="5"/>
  <c r="AC24" i="1"/>
  <c r="AD24" i="1"/>
  <c r="AA24" i="1"/>
  <c r="Z12" i="54"/>
  <c r="X25" i="54"/>
  <c r="Z12" i="55"/>
  <c r="X25" i="55"/>
  <c r="AC41" i="33"/>
  <c r="AG28" i="29"/>
  <c r="AA30" i="19"/>
  <c r="AC36" i="20"/>
  <c r="AD36" i="20"/>
  <c r="AC28" i="22"/>
  <c r="AC32" i="17"/>
  <c r="AD32" i="17"/>
  <c r="AA32" i="17"/>
  <c r="AG32" i="17"/>
  <c r="AC36" i="15"/>
  <c r="AD36" i="15"/>
  <c r="AG36" i="15"/>
  <c r="AA36" i="15"/>
  <c r="AG27" i="14"/>
  <c r="AD27" i="14"/>
  <c r="AA27" i="14"/>
  <c r="AC30" i="14"/>
  <c r="AC40" i="13"/>
  <c r="AA40" i="13"/>
  <c r="AC32" i="13"/>
  <c r="AD32" i="13"/>
  <c r="AA32" i="13"/>
  <c r="AG32" i="13"/>
  <c r="AC32" i="11"/>
  <c r="AD32" i="11"/>
  <c r="AA32" i="11"/>
  <c r="AG32" i="11"/>
  <c r="AA40" i="10"/>
  <c r="AG28" i="10"/>
  <c r="AA40" i="7"/>
  <c r="AG40" i="7"/>
  <c r="AC40" i="6"/>
  <c r="AD40" i="6"/>
  <c r="AG40" i="6"/>
  <c r="AA40" i="6"/>
  <c r="AC28" i="6"/>
  <c r="AG28" i="6"/>
  <c r="N36" i="19"/>
  <c r="N40" i="20"/>
  <c r="K40" i="20"/>
  <c r="K34" i="20"/>
  <c r="N34" i="20"/>
  <c r="H34" i="20"/>
  <c r="J34" i="20"/>
  <c r="N34" i="21"/>
  <c r="J34" i="21"/>
  <c r="H33" i="22"/>
  <c r="J33" i="22"/>
  <c r="K27" i="22"/>
  <c r="H27" i="22"/>
  <c r="N27" i="22"/>
  <c r="J31" i="18"/>
  <c r="K31" i="18"/>
  <c r="H31" i="18"/>
  <c r="N31" i="18"/>
  <c r="K32" i="12"/>
  <c r="J31" i="8"/>
  <c r="K31" i="8"/>
  <c r="K40" i="6"/>
  <c r="H40" i="6"/>
  <c r="N40" i="6"/>
  <c r="J40" i="6"/>
  <c r="K32" i="6"/>
  <c r="H32" i="6"/>
  <c r="N32" i="6"/>
  <c r="J32" i="6"/>
  <c r="H38" i="5"/>
  <c r="N38" i="5"/>
  <c r="J38" i="5"/>
  <c r="K38" i="5"/>
  <c r="J39" i="1"/>
  <c r="N39" i="1"/>
  <c r="K39" i="1"/>
  <c r="H27" i="1"/>
  <c r="N27" i="1"/>
  <c r="J24" i="27"/>
  <c r="K24" i="27"/>
  <c r="H24" i="27"/>
  <c r="N24" i="27"/>
  <c r="K12" i="28"/>
  <c r="K21" i="29"/>
  <c r="J21" i="29"/>
  <c r="H22" i="25"/>
  <c r="N22" i="25"/>
  <c r="J22" i="25"/>
  <c r="K22" i="25"/>
  <c r="AD24" i="19"/>
  <c r="AD10" i="19"/>
  <c r="AA10" i="19"/>
  <c r="AC10" i="19"/>
  <c r="K22" i="19"/>
  <c r="H22" i="19"/>
  <c r="K15" i="21"/>
  <c r="J16" i="22"/>
  <c r="K16" i="22"/>
  <c r="K17" i="17"/>
  <c r="H17" i="17"/>
  <c r="J17" i="16"/>
  <c r="H22" i="15"/>
  <c r="N22" i="15"/>
  <c r="K10" i="15"/>
  <c r="AD24" i="14"/>
  <c r="AA20" i="14"/>
  <c r="AD14" i="14"/>
  <c r="AA14" i="14"/>
  <c r="H22" i="14"/>
  <c r="K10" i="14"/>
  <c r="N19" i="13"/>
  <c r="J19" i="13"/>
  <c r="N15" i="12"/>
  <c r="AD17" i="11"/>
  <c r="N16" i="11"/>
  <c r="H24" i="10"/>
  <c r="N24" i="10"/>
  <c r="J24" i="10"/>
  <c r="K24" i="10"/>
  <c r="N12" i="10"/>
  <c r="J17" i="9"/>
  <c r="N17" i="9"/>
  <c r="N13" i="8"/>
  <c r="AA24" i="6"/>
  <c r="AC24" i="6"/>
  <c r="AD24" i="6"/>
  <c r="H18" i="6"/>
  <c r="N18" i="6"/>
  <c r="J18" i="6"/>
  <c r="K18" i="6"/>
  <c r="AD11" i="1"/>
  <c r="N23" i="1"/>
  <c r="K17" i="1"/>
  <c r="H17" i="1"/>
  <c r="K11" i="1"/>
  <c r="AA30" i="54"/>
  <c r="AG30" i="54"/>
  <c r="AA14" i="54"/>
  <c r="J41" i="54"/>
  <c r="K41" i="54"/>
  <c r="H41" i="54"/>
  <c r="N41" i="54"/>
  <c r="J30" i="54"/>
  <c r="K30" i="54"/>
  <c r="H30" i="54"/>
  <c r="N30" i="54"/>
  <c r="E42" i="55"/>
  <c r="N11" i="55"/>
  <c r="AC20" i="32"/>
  <c r="AD20" i="32"/>
  <c r="AA20" i="32"/>
  <c r="N21" i="4"/>
  <c r="K21" i="4"/>
  <c r="AA27" i="27"/>
  <c r="AC34" i="27"/>
  <c r="AC34" i="20"/>
  <c r="AG39" i="21"/>
  <c r="AC39" i="21"/>
  <c r="AD33" i="21"/>
  <c r="AG33" i="21"/>
  <c r="AC33" i="21"/>
  <c r="AC31" i="21"/>
  <c r="AG27" i="22"/>
  <c r="AC27" i="22"/>
  <c r="AD27" i="22"/>
  <c r="AA27" i="22"/>
  <c r="AC34" i="22"/>
  <c r="AA30" i="22"/>
  <c r="AD27" i="17"/>
  <c r="AA38" i="17"/>
  <c r="AG38" i="17"/>
  <c r="AC38" i="17"/>
  <c r="AD38" i="17"/>
  <c r="AA30" i="17"/>
  <c r="AG30" i="17"/>
  <c r="AC30" i="17"/>
  <c r="AD30" i="17"/>
  <c r="AD41" i="16"/>
  <c r="AC39" i="16"/>
  <c r="AD39" i="16"/>
  <c r="AC35" i="16"/>
  <c r="AD35" i="16"/>
  <c r="AA31" i="16"/>
  <c r="AG31" i="16"/>
  <c r="AC31" i="16"/>
  <c r="AD31" i="16"/>
  <c r="AD29" i="16"/>
  <c r="AA29" i="16"/>
  <c r="AG29" i="16"/>
  <c r="AC29" i="16"/>
  <c r="AC27" i="15"/>
  <c r="AD27" i="15"/>
  <c r="AD38" i="15"/>
  <c r="AA34" i="15"/>
  <c r="AG34" i="15"/>
  <c r="AC34" i="15"/>
  <c r="AD34" i="15"/>
  <c r="AG41" i="12"/>
  <c r="AC41" i="12"/>
  <c r="AA39" i="12"/>
  <c r="AG39" i="12"/>
  <c r="AC39" i="12"/>
  <c r="AD39" i="12"/>
  <c r="AA33" i="12"/>
  <c r="AA31" i="12"/>
  <c r="AG31" i="12"/>
  <c r="AC31" i="12"/>
  <c r="AD31" i="12"/>
  <c r="AA38" i="11"/>
  <c r="AG38" i="11"/>
  <c r="AC38" i="11"/>
  <c r="AD38" i="11"/>
  <c r="AC34" i="11"/>
  <c r="AD34" i="11"/>
  <c r="AA30" i="11"/>
  <c r="AG30" i="11"/>
  <c r="AC30" i="11"/>
  <c r="AD30" i="11"/>
  <c r="AA38" i="9"/>
  <c r="AG38" i="9"/>
  <c r="AC38" i="9"/>
  <c r="AD38" i="9"/>
  <c r="AC34" i="9"/>
  <c r="AD34" i="9"/>
  <c r="AA30" i="9"/>
  <c r="AG30" i="9"/>
  <c r="AC30" i="9"/>
  <c r="AD30" i="9"/>
  <c r="AD41" i="8"/>
  <c r="AA41" i="8"/>
  <c r="AG41" i="8"/>
  <c r="AC41" i="8"/>
  <c r="AA31" i="8"/>
  <c r="AG31" i="8"/>
  <c r="AC31" i="8"/>
  <c r="AD31" i="8"/>
  <c r="AC27" i="7"/>
  <c r="AA38" i="7"/>
  <c r="AG38" i="7"/>
  <c r="AC38" i="7"/>
  <c r="AD38" i="7"/>
  <c r="AA30" i="7"/>
  <c r="AG30" i="7"/>
  <c r="AC30" i="7"/>
  <c r="AD30" i="7"/>
  <c r="AC38" i="5"/>
  <c r="AA34" i="5"/>
  <c r="AD41" i="4"/>
  <c r="AC41" i="4"/>
  <c r="AC39" i="4"/>
  <c r="AG35" i="4"/>
  <c r="AC35" i="4"/>
  <c r="AG33" i="4"/>
  <c r="Z27" i="1"/>
  <c r="J41" i="27"/>
  <c r="K41" i="27"/>
  <c r="H41" i="27"/>
  <c r="N41" i="27"/>
  <c r="J37" i="27"/>
  <c r="K37" i="27"/>
  <c r="J33" i="27"/>
  <c r="K33" i="27"/>
  <c r="H31" i="27"/>
  <c r="N31" i="27"/>
  <c r="J29" i="27"/>
  <c r="K29" i="27"/>
  <c r="J27" i="27"/>
  <c r="K27" i="27"/>
  <c r="G27" i="28"/>
  <c r="K38" i="19"/>
  <c r="N38" i="19"/>
  <c r="H38" i="19"/>
  <c r="J38" i="19"/>
  <c r="K30" i="19"/>
  <c r="N30" i="19"/>
  <c r="K36" i="21"/>
  <c r="H36" i="21"/>
  <c r="N36" i="21"/>
  <c r="K32" i="21"/>
  <c r="K28" i="21"/>
  <c r="H28" i="21"/>
  <c r="N28" i="21"/>
  <c r="J28" i="21"/>
  <c r="H37" i="18"/>
  <c r="K37" i="18"/>
  <c r="J39" i="16"/>
  <c r="K39" i="16"/>
  <c r="H39" i="16"/>
  <c r="N39" i="16"/>
  <c r="H27" i="16"/>
  <c r="N27" i="16"/>
  <c r="H40" i="13"/>
  <c r="N40" i="13"/>
  <c r="N38" i="13"/>
  <c r="H34" i="13"/>
  <c r="N34" i="13"/>
  <c r="J34" i="13"/>
  <c r="K34" i="13"/>
  <c r="H32" i="13"/>
  <c r="N32" i="13"/>
  <c r="N30" i="13"/>
  <c r="N28" i="13"/>
  <c r="N30" i="12"/>
  <c r="J30" i="12"/>
  <c r="K41" i="11"/>
  <c r="H37" i="11"/>
  <c r="N37" i="11"/>
  <c r="J37" i="11"/>
  <c r="K37" i="11"/>
  <c r="J35" i="11"/>
  <c r="K35" i="11"/>
  <c r="H35" i="11"/>
  <c r="N35" i="11"/>
  <c r="J31" i="11"/>
  <c r="H31" i="11"/>
  <c r="H29" i="11"/>
  <c r="N29" i="11"/>
  <c r="J29" i="11"/>
  <c r="K29" i="11"/>
  <c r="J27" i="11"/>
  <c r="N27" i="11"/>
  <c r="K35" i="10"/>
  <c r="G27" i="10"/>
  <c r="N37" i="8"/>
  <c r="J37" i="8"/>
  <c r="H29" i="8"/>
  <c r="N29" i="8"/>
  <c r="J29" i="8"/>
  <c r="K29" i="8"/>
  <c r="N34" i="6"/>
  <c r="J34" i="6"/>
  <c r="K40" i="4"/>
  <c r="H40" i="4"/>
  <c r="N40" i="4"/>
  <c r="J40" i="4"/>
  <c r="J36" i="4"/>
  <c r="K32" i="4"/>
  <c r="H32" i="4"/>
  <c r="H22" i="27"/>
  <c r="N22" i="27"/>
  <c r="J22" i="27"/>
  <c r="K22" i="27"/>
  <c r="J18" i="27"/>
  <c r="K18" i="27"/>
  <c r="N10" i="27"/>
  <c r="AA20" i="28"/>
  <c r="AC20" i="28"/>
  <c r="AD20" i="28"/>
  <c r="AD14" i="28"/>
  <c r="AA14" i="28"/>
  <c r="AC14" i="28"/>
  <c r="AD10" i="28"/>
  <c r="AA10" i="28"/>
  <c r="AC10" i="28"/>
  <c r="J22" i="28"/>
  <c r="N22" i="28"/>
  <c r="J18" i="28"/>
  <c r="K18" i="28"/>
  <c r="N18" i="28"/>
  <c r="H18" i="28"/>
  <c r="J11" i="29"/>
  <c r="K11" i="29"/>
  <c r="AC23" i="25"/>
  <c r="AC19" i="25"/>
  <c r="AD19" i="25"/>
  <c r="AA19" i="25"/>
  <c r="AC15" i="25"/>
  <c r="AC11" i="25"/>
  <c r="AD11" i="25"/>
  <c r="AA11" i="25"/>
  <c r="J24" i="25"/>
  <c r="K24" i="25"/>
  <c r="H24" i="25"/>
  <c r="N24" i="25"/>
  <c r="J20" i="25"/>
  <c r="K20" i="25"/>
  <c r="J16" i="25"/>
  <c r="K16" i="25"/>
  <c r="H16" i="25"/>
  <c r="N16" i="25"/>
  <c r="J12" i="25"/>
  <c r="K12" i="25"/>
  <c r="N12" i="25"/>
  <c r="H12" i="25"/>
  <c r="H24" i="19"/>
  <c r="K24" i="19"/>
  <c r="H20" i="19"/>
  <c r="N20" i="19"/>
  <c r="H16" i="19"/>
  <c r="K16" i="19"/>
  <c r="H12" i="19"/>
  <c r="N12" i="19"/>
  <c r="K21" i="20"/>
  <c r="H21" i="20"/>
  <c r="K17" i="20"/>
  <c r="H17" i="20"/>
  <c r="H21" i="21"/>
  <c r="K21" i="21"/>
  <c r="H17" i="21"/>
  <c r="K17" i="21"/>
  <c r="H13" i="21"/>
  <c r="N13" i="21"/>
  <c r="J13" i="21"/>
  <c r="K13" i="21"/>
  <c r="H22" i="22"/>
  <c r="K22" i="22"/>
  <c r="H18" i="22"/>
  <c r="K18" i="22"/>
  <c r="AA24" i="18"/>
  <c r="AC24" i="18"/>
  <c r="AD24" i="18"/>
  <c r="AA22" i="18"/>
  <c r="AC22" i="18"/>
  <c r="AD20" i="18"/>
  <c r="AC16" i="18"/>
  <c r="AA14" i="18"/>
  <c r="AD12" i="18"/>
  <c r="J22" i="18"/>
  <c r="K22" i="18"/>
  <c r="H22" i="18"/>
  <c r="N22" i="18"/>
  <c r="J18" i="18"/>
  <c r="K18" i="18"/>
  <c r="N18" i="18"/>
  <c r="H18" i="18"/>
  <c r="H23" i="17"/>
  <c r="K23" i="17"/>
  <c r="H19" i="17"/>
  <c r="K19" i="17"/>
  <c r="H15" i="17"/>
  <c r="K19" i="16"/>
  <c r="J19" i="16"/>
  <c r="AA23" i="15"/>
  <c r="AC19" i="15"/>
  <c r="AD19" i="15"/>
  <c r="AC17" i="15"/>
  <c r="AD17" i="15"/>
  <c r="AA15" i="15"/>
  <c r="AA13" i="15"/>
  <c r="AC11" i="15"/>
  <c r="AD11" i="15"/>
  <c r="AA11" i="15"/>
  <c r="J24" i="15"/>
  <c r="K24" i="15"/>
  <c r="H24" i="15"/>
  <c r="N24" i="15"/>
  <c r="J20" i="15"/>
  <c r="K20" i="15"/>
  <c r="N20" i="15"/>
  <c r="H20" i="15"/>
  <c r="K24" i="14"/>
  <c r="J20" i="14"/>
  <c r="K20" i="14"/>
  <c r="J12" i="14"/>
  <c r="K12" i="14"/>
  <c r="N17" i="13"/>
  <c r="J17" i="13"/>
  <c r="N21" i="12"/>
  <c r="J17" i="12"/>
  <c r="K17" i="12"/>
  <c r="J13" i="12"/>
  <c r="H22" i="11"/>
  <c r="N22" i="11"/>
  <c r="J22" i="11"/>
  <c r="K22" i="11"/>
  <c r="N18" i="11"/>
  <c r="J18" i="11"/>
  <c r="H14" i="11"/>
  <c r="K14" i="11"/>
  <c r="AA24" i="10"/>
  <c r="AC24" i="10"/>
  <c r="AD24" i="10"/>
  <c r="AD22" i="10"/>
  <c r="AA22" i="10"/>
  <c r="AA16" i="10"/>
  <c r="AC14" i="10"/>
  <c r="N22" i="10"/>
  <c r="J18" i="10"/>
  <c r="H18" i="10"/>
  <c r="H19" i="9"/>
  <c r="K19" i="9"/>
  <c r="J15" i="9"/>
  <c r="H11" i="9"/>
  <c r="K11" i="9"/>
  <c r="J23" i="8"/>
  <c r="H23" i="8"/>
  <c r="K15" i="8"/>
  <c r="N15" i="8"/>
  <c r="K11" i="8"/>
  <c r="AD23" i="7"/>
  <c r="AA19" i="7"/>
  <c r="AC19" i="7"/>
  <c r="AD19" i="7"/>
  <c r="AD17" i="7"/>
  <c r="AA17" i="7"/>
  <c r="AC15" i="7"/>
  <c r="AD15" i="7"/>
  <c r="AC13" i="7"/>
  <c r="AA11" i="7"/>
  <c r="AC11" i="7"/>
  <c r="AD11" i="7"/>
  <c r="K20" i="6"/>
  <c r="H20" i="6"/>
  <c r="N20" i="6"/>
  <c r="J20" i="6"/>
  <c r="N16" i="6"/>
  <c r="J16" i="6"/>
  <c r="N12" i="6"/>
  <c r="J12" i="6"/>
  <c r="J21" i="5"/>
  <c r="N21" i="5"/>
  <c r="J17" i="5"/>
  <c r="H13" i="5"/>
  <c r="N13" i="5"/>
  <c r="AD21" i="1"/>
  <c r="AD17" i="1"/>
  <c r="AD13" i="1"/>
  <c r="AA13" i="1"/>
  <c r="AC13" i="1"/>
  <c r="AD36" i="54"/>
  <c r="AA31" i="54"/>
  <c r="AD24" i="54"/>
  <c r="AC22" i="54"/>
  <c r="AD22" i="54"/>
  <c r="AA17" i="54"/>
  <c r="AD10" i="54"/>
  <c r="AA10" i="54"/>
  <c r="J33" i="54"/>
  <c r="K33" i="54"/>
  <c r="H33" i="54"/>
  <c r="N33" i="54"/>
  <c r="J24" i="54"/>
  <c r="K24" i="54"/>
  <c r="H24" i="54"/>
  <c r="N24" i="54"/>
  <c r="H19" i="54"/>
  <c r="AC38" i="55"/>
  <c r="AD38" i="55"/>
  <c r="AA36" i="55"/>
  <c r="AA31" i="55"/>
  <c r="AC17" i="55"/>
  <c r="AD17" i="55"/>
  <c r="AA17" i="55"/>
  <c r="AC10" i="55"/>
  <c r="J38" i="55"/>
  <c r="K38" i="55"/>
  <c r="N38" i="55"/>
  <c r="H38" i="55"/>
  <c r="J33" i="55"/>
  <c r="K33" i="55"/>
  <c r="N33" i="55"/>
  <c r="H33" i="55"/>
  <c r="J24" i="55"/>
  <c r="K24" i="55"/>
  <c r="H24" i="55"/>
  <c r="N24" i="55"/>
  <c r="H19" i="55"/>
  <c r="N19" i="55"/>
  <c r="AA33" i="31"/>
  <c r="AG33" i="31"/>
  <c r="AA30" i="31"/>
  <c r="AG30" i="31"/>
  <c r="J21" i="31"/>
  <c r="K21" i="31"/>
  <c r="J18" i="31"/>
  <c r="K18" i="31"/>
  <c r="AC12" i="32"/>
  <c r="AD12" i="32"/>
  <c r="AG29" i="33"/>
  <c r="J35" i="33"/>
  <c r="K35" i="33"/>
  <c r="H35" i="33"/>
  <c r="N35" i="33"/>
  <c r="H17" i="33"/>
  <c r="N17" i="33"/>
  <c r="AD39" i="31"/>
  <c r="AC28" i="31"/>
  <c r="AD28" i="31"/>
  <c r="AA28" i="31"/>
  <c r="AG28" i="31"/>
  <c r="J37" i="31"/>
  <c r="K37" i="31"/>
  <c r="H37" i="31"/>
  <c r="N37" i="31"/>
  <c r="K24" i="31"/>
  <c r="J24" i="31"/>
  <c r="H24" i="31"/>
  <c r="N24" i="31"/>
  <c r="K19" i="31"/>
  <c r="N19" i="31"/>
  <c r="K16" i="31"/>
  <c r="N16" i="31"/>
  <c r="K11" i="31"/>
  <c r="N11" i="31"/>
  <c r="AC18" i="32"/>
  <c r="AD18" i="32"/>
  <c r="AA18" i="32"/>
  <c r="AG32" i="33"/>
  <c r="AC20" i="33"/>
  <c r="J30" i="33"/>
  <c r="K30" i="33"/>
  <c r="H30" i="33"/>
  <c r="N30" i="33"/>
  <c r="J23" i="33"/>
  <c r="K23" i="33"/>
  <c r="H12" i="33"/>
  <c r="AC29" i="34"/>
  <c r="AD29" i="34"/>
  <c r="H38" i="34"/>
  <c r="J34" i="35"/>
  <c r="K34" i="35"/>
  <c r="H34" i="35"/>
  <c r="N34" i="35"/>
  <c r="H12" i="35"/>
  <c r="N12" i="35"/>
  <c r="AC33" i="36"/>
  <c r="AD33" i="36"/>
  <c r="AC11" i="36"/>
  <c r="K20" i="36"/>
  <c r="N20" i="36"/>
  <c r="J13" i="36"/>
  <c r="H13" i="36"/>
  <c r="N13" i="36"/>
  <c r="AA41" i="37"/>
  <c r="AC32" i="37"/>
  <c r="AD32" i="37"/>
  <c r="AA32" i="37"/>
  <c r="AA19" i="37"/>
  <c r="K34" i="37"/>
  <c r="G27" i="37"/>
  <c r="E42" i="37"/>
  <c r="H21" i="37"/>
  <c r="N21" i="37"/>
  <c r="J12" i="37"/>
  <c r="H12" i="37"/>
  <c r="N12" i="37"/>
  <c r="AD40" i="38"/>
  <c r="AA40" i="38"/>
  <c r="AG40" i="38"/>
  <c r="AD33" i="38"/>
  <c r="AA33" i="38"/>
  <c r="AC18" i="38"/>
  <c r="AD18" i="38"/>
  <c r="AA18" i="38"/>
  <c r="AC11" i="38"/>
  <c r="AD11" i="38"/>
  <c r="AA11" i="38"/>
  <c r="J20" i="38"/>
  <c r="N20" i="38"/>
  <c r="N13" i="38"/>
  <c r="AD41" i="39"/>
  <c r="AC32" i="39"/>
  <c r="AA32" i="39"/>
  <c r="AG32" i="39"/>
  <c r="AC19" i="39"/>
  <c r="J34" i="39"/>
  <c r="K34" i="39"/>
  <c r="H34" i="39"/>
  <c r="N34" i="39"/>
  <c r="G27" i="39"/>
  <c r="E42" i="39"/>
  <c r="K21" i="39"/>
  <c r="H21" i="39"/>
  <c r="N21" i="39"/>
  <c r="AC40" i="40"/>
  <c r="AD40" i="40"/>
  <c r="AG33" i="40"/>
  <c r="AC18" i="40"/>
  <c r="AC11" i="40"/>
  <c r="AA11" i="40"/>
  <c r="J35" i="40"/>
  <c r="K35" i="40"/>
  <c r="H35" i="40"/>
  <c r="N35" i="40"/>
  <c r="K20" i="40"/>
  <c r="J20" i="40"/>
  <c r="H20" i="40"/>
  <c r="N20" i="40"/>
  <c r="AD40" i="41"/>
  <c r="AA40" i="41"/>
  <c r="AA33" i="41"/>
  <c r="AC18" i="41"/>
  <c r="AC11" i="41"/>
  <c r="AD11" i="41"/>
  <c r="J35" i="41"/>
  <c r="K35" i="41"/>
  <c r="H35" i="41"/>
  <c r="N35" i="41"/>
  <c r="J20" i="41"/>
  <c r="K20" i="41"/>
  <c r="H20" i="41"/>
  <c r="N20" i="41"/>
  <c r="K13" i="41"/>
  <c r="J13" i="41"/>
  <c r="AC40" i="42"/>
  <c r="AG40" i="42"/>
  <c r="AC33" i="42"/>
  <c r="AD33" i="42"/>
  <c r="AA33" i="42"/>
  <c r="K35" i="42"/>
  <c r="H35" i="42"/>
  <c r="J35" i="42"/>
  <c r="N35" i="42"/>
  <c r="J20" i="42"/>
  <c r="K20" i="42"/>
  <c r="N20" i="42"/>
  <c r="J13" i="42"/>
  <c r="N13" i="42"/>
  <c r="AG40" i="43"/>
  <c r="AC33" i="43"/>
  <c r="AA33" i="43"/>
  <c r="AG33" i="43"/>
  <c r="J35" i="43"/>
  <c r="K35" i="43"/>
  <c r="H35" i="43"/>
  <c r="N35" i="43"/>
  <c r="K20" i="43"/>
  <c r="H20" i="43"/>
  <c r="N20" i="43"/>
  <c r="J13" i="43"/>
  <c r="K13" i="43"/>
  <c r="H13" i="43"/>
  <c r="N13" i="43"/>
  <c r="AC33" i="44"/>
  <c r="AG33" i="44"/>
  <c r="AC18" i="44"/>
  <c r="AA18" i="44"/>
  <c r="AD11" i="44"/>
  <c r="AC11" i="44"/>
  <c r="H20" i="44"/>
  <c r="N20" i="44"/>
  <c r="AG40" i="45"/>
  <c r="AD33" i="45"/>
  <c r="AA33" i="45"/>
  <c r="AG33" i="45"/>
  <c r="AA18" i="45"/>
  <c r="AC11" i="45"/>
  <c r="AD11" i="45"/>
  <c r="AA11" i="45"/>
  <c r="J35" i="45"/>
  <c r="K35" i="45"/>
  <c r="H35" i="45"/>
  <c r="N35" i="45"/>
  <c r="J20" i="45"/>
  <c r="K20" i="45"/>
  <c r="H20" i="45"/>
  <c r="N20" i="45"/>
  <c r="K13" i="45"/>
  <c r="J13" i="45"/>
  <c r="N13" i="45"/>
  <c r="AD40" i="46"/>
  <c r="AG40" i="46"/>
  <c r="AA18" i="46"/>
  <c r="K20" i="46"/>
  <c r="H20" i="46"/>
  <c r="N20" i="46"/>
  <c r="AA33" i="47"/>
  <c r="AG33" i="47"/>
  <c r="AD18" i="47"/>
  <c r="AC11" i="47"/>
  <c r="AD11" i="47"/>
  <c r="AA11" i="47"/>
  <c r="J35" i="47"/>
  <c r="K35" i="47"/>
  <c r="N35" i="47"/>
  <c r="H35" i="47"/>
  <c r="K20" i="47"/>
  <c r="J20" i="47"/>
  <c r="H20" i="47"/>
  <c r="N20" i="47"/>
  <c r="AD40" i="48"/>
  <c r="AD33" i="48"/>
  <c r="AA33" i="48"/>
  <c r="AG33" i="48"/>
  <c r="AD18" i="48"/>
  <c r="AC11" i="48"/>
  <c r="AD11" i="48"/>
  <c r="N35" i="48"/>
  <c r="N20" i="48"/>
  <c r="K13" i="48"/>
  <c r="AD29" i="49"/>
  <c r="AA29" i="49"/>
  <c r="AG29" i="49"/>
  <c r="AD23" i="49"/>
  <c r="AC23" i="49"/>
  <c r="AA23" i="49"/>
  <c r="X25" i="49"/>
  <c r="J31" i="49"/>
  <c r="K31" i="49"/>
  <c r="H31" i="49"/>
  <c r="N31" i="49"/>
  <c r="AD36" i="50"/>
  <c r="AA36" i="50"/>
  <c r="AG36" i="50"/>
  <c r="AC29" i="50"/>
  <c r="AG29" i="50"/>
  <c r="AA14" i="50"/>
  <c r="X25" i="50"/>
  <c r="J38" i="50"/>
  <c r="K38" i="50"/>
  <c r="H38" i="50"/>
  <c r="N38" i="50"/>
  <c r="AD41" i="51"/>
  <c r="AA41" i="51"/>
  <c r="AG41" i="51"/>
  <c r="AD32" i="51"/>
  <c r="AG32" i="51"/>
  <c r="AD19" i="51"/>
  <c r="AA19" i="51"/>
  <c r="G27" i="51"/>
  <c r="J21" i="51"/>
  <c r="N21" i="51"/>
  <c r="G12" i="51"/>
  <c r="AC32" i="52"/>
  <c r="AD32" i="52"/>
  <c r="AA32" i="52"/>
  <c r="AG32" i="52"/>
  <c r="AD19" i="52"/>
  <c r="AC19" i="52"/>
  <c r="AA19" i="52"/>
  <c r="J34" i="52"/>
  <c r="K34" i="52"/>
  <c r="H34" i="52"/>
  <c r="N34" i="52"/>
  <c r="G27" i="52"/>
  <c r="K21" i="52"/>
  <c r="H21" i="52"/>
  <c r="J21" i="52"/>
  <c r="N21" i="52"/>
  <c r="J14" i="52"/>
  <c r="K14" i="52"/>
  <c r="H14" i="52"/>
  <c r="N14" i="52"/>
  <c r="AC29" i="53"/>
  <c r="AD29" i="53"/>
  <c r="AA29" i="53"/>
  <c r="AG29" i="53"/>
  <c r="AD23" i="53"/>
  <c r="AC23" i="53"/>
  <c r="AA23" i="53"/>
  <c r="Z14" i="53"/>
  <c r="X25" i="53"/>
  <c r="J38" i="53"/>
  <c r="K38" i="53"/>
  <c r="H38" i="53"/>
  <c r="N38" i="53"/>
  <c r="N31" i="53"/>
  <c r="J16" i="53"/>
  <c r="K16" i="53"/>
  <c r="H16" i="53"/>
  <c r="N16" i="53"/>
  <c r="X25" i="1"/>
  <c r="E42" i="16"/>
  <c r="G27" i="54"/>
  <c r="G27" i="55"/>
  <c r="Z27" i="31"/>
  <c r="AC22" i="31"/>
  <c r="AD22" i="31"/>
  <c r="AA22" i="31"/>
  <c r="AD17" i="31"/>
  <c r="AA17" i="31"/>
  <c r="AD14" i="31"/>
  <c r="AA14" i="31"/>
  <c r="AC14" i="31"/>
  <c r="N27" i="31"/>
  <c r="P26" i="32"/>
  <c r="P43" i="32" s="1"/>
  <c r="AI26" i="32" s="1"/>
  <c r="AI43" i="32" s="1"/>
  <c r="O54" i="57" s="1"/>
  <c r="AC39" i="32"/>
  <c r="AD39" i="32"/>
  <c r="AA39" i="32"/>
  <c r="AG39" i="32"/>
  <c r="AC36" i="32"/>
  <c r="AG36" i="32"/>
  <c r="AC31" i="32"/>
  <c r="AD31" i="32"/>
  <c r="AA31" i="32"/>
  <c r="AG31" i="32"/>
  <c r="AC28" i="32"/>
  <c r="AD28" i="32"/>
  <c r="AA28" i="32"/>
  <c r="AG28" i="32"/>
  <c r="J37" i="32"/>
  <c r="J34" i="32"/>
  <c r="K34" i="32"/>
  <c r="N34" i="32"/>
  <c r="H34" i="32"/>
  <c r="K24" i="32"/>
  <c r="J24" i="32"/>
  <c r="H24" i="32"/>
  <c r="N24" i="32"/>
  <c r="J19" i="32"/>
  <c r="K19" i="32"/>
  <c r="H19" i="32"/>
  <c r="N19" i="32"/>
  <c r="K16" i="32"/>
  <c r="J16" i="32"/>
  <c r="H16" i="32"/>
  <c r="N16" i="32"/>
  <c r="AD18" i="33"/>
  <c r="AA18" i="33"/>
  <c r="G28" i="33"/>
  <c r="X42" i="34"/>
  <c r="AC32" i="34"/>
  <c r="AD32" i="34"/>
  <c r="AG32" i="34"/>
  <c r="H34" i="34"/>
  <c r="J21" i="34"/>
  <c r="K21" i="34"/>
  <c r="H21" i="34"/>
  <c r="N21" i="34"/>
  <c r="K12" i="34"/>
  <c r="AC37" i="35"/>
  <c r="AD37" i="35"/>
  <c r="AA37" i="35"/>
  <c r="AG37" i="35"/>
  <c r="Z28" i="35"/>
  <c r="X42" i="35"/>
  <c r="AC22" i="35"/>
  <c r="AD22" i="35"/>
  <c r="AA22" i="35"/>
  <c r="AC15" i="35"/>
  <c r="AA15" i="35"/>
  <c r="K39" i="35"/>
  <c r="J30" i="35"/>
  <c r="K30" i="35"/>
  <c r="H30" i="35"/>
  <c r="N30" i="35"/>
  <c r="K24" i="35"/>
  <c r="J24" i="35"/>
  <c r="H24" i="35"/>
  <c r="N24" i="35"/>
  <c r="J17" i="35"/>
  <c r="K17" i="35"/>
  <c r="H17" i="35"/>
  <c r="N17" i="35"/>
  <c r="E25" i="35"/>
  <c r="E26" i="35" s="1"/>
  <c r="AA36" i="36"/>
  <c r="AC29" i="36"/>
  <c r="AD29" i="36"/>
  <c r="AA29" i="36"/>
  <c r="AG29" i="36"/>
  <c r="AC23" i="36"/>
  <c r="AD23" i="36"/>
  <c r="AA23" i="36"/>
  <c r="AC14" i="36"/>
  <c r="AD14" i="36"/>
  <c r="AA14" i="36"/>
  <c r="X25" i="36"/>
  <c r="J38" i="36"/>
  <c r="K38" i="36"/>
  <c r="N38" i="36"/>
  <c r="H38" i="36"/>
  <c r="K16" i="36"/>
  <c r="J16" i="36"/>
  <c r="H16" i="36"/>
  <c r="N16" i="36"/>
  <c r="AG37" i="37"/>
  <c r="Z28" i="37"/>
  <c r="X42" i="37"/>
  <c r="AD22" i="37"/>
  <c r="AD15" i="37"/>
  <c r="AA15" i="37"/>
  <c r="J39" i="37"/>
  <c r="K39" i="37"/>
  <c r="H39" i="37"/>
  <c r="N39" i="37"/>
  <c r="K17" i="37"/>
  <c r="J17" i="37"/>
  <c r="H17" i="37"/>
  <c r="N17" i="37"/>
  <c r="AC36" i="38"/>
  <c r="AD36" i="38"/>
  <c r="AA36" i="38"/>
  <c r="AG36" i="38"/>
  <c r="AC29" i="38"/>
  <c r="AG29" i="38"/>
  <c r="AD14" i="38"/>
  <c r="AA14" i="38"/>
  <c r="X25" i="38"/>
  <c r="K38" i="38"/>
  <c r="N38" i="38"/>
  <c r="K31" i="38"/>
  <c r="J31" i="38"/>
  <c r="H31" i="38"/>
  <c r="N31" i="38"/>
  <c r="J16" i="38"/>
  <c r="K16" i="38"/>
  <c r="H16" i="38"/>
  <c r="N16" i="38"/>
  <c r="AG37" i="39"/>
  <c r="Z28" i="39"/>
  <c r="X42" i="39"/>
  <c r="AD22" i="39"/>
  <c r="AA22" i="39"/>
  <c r="AC15" i="39"/>
  <c r="AD15" i="39"/>
  <c r="AA15" i="39"/>
  <c r="J30" i="39"/>
  <c r="K30" i="39"/>
  <c r="H30" i="39"/>
  <c r="N30" i="39"/>
  <c r="AC36" i="40"/>
  <c r="AA36" i="40"/>
  <c r="AG36" i="40"/>
  <c r="AD29" i="40"/>
  <c r="AC23" i="40"/>
  <c r="AA23" i="40"/>
  <c r="X25" i="40"/>
  <c r="J38" i="40"/>
  <c r="K38" i="40"/>
  <c r="H38" i="40"/>
  <c r="N38" i="40"/>
  <c r="J31" i="40"/>
  <c r="K31" i="40"/>
  <c r="H31" i="40"/>
  <c r="N31" i="40"/>
  <c r="AC36" i="41"/>
  <c r="AD36" i="41"/>
  <c r="AG36" i="41"/>
  <c r="AC23" i="41"/>
  <c r="AD23" i="41"/>
  <c r="AD14" i="41"/>
  <c r="X25" i="41"/>
  <c r="K38" i="41"/>
  <c r="J38" i="41"/>
  <c r="H38" i="41"/>
  <c r="N38" i="41"/>
  <c r="J31" i="41"/>
  <c r="K31" i="41"/>
  <c r="H31" i="41"/>
  <c r="N31" i="41"/>
  <c r="K16" i="41"/>
  <c r="AC36" i="42"/>
  <c r="AG36" i="42"/>
  <c r="AC29" i="42"/>
  <c r="AD29" i="42"/>
  <c r="AA29" i="42"/>
  <c r="AG29" i="42"/>
  <c r="AC23" i="42"/>
  <c r="AD23" i="42"/>
  <c r="AA23" i="42"/>
  <c r="AC14" i="42"/>
  <c r="AD14" i="42"/>
  <c r="X25" i="42"/>
  <c r="K38" i="42"/>
  <c r="J38" i="42"/>
  <c r="H38" i="42"/>
  <c r="N38" i="42"/>
  <c r="J31" i="42"/>
  <c r="J16" i="42"/>
  <c r="K16" i="42"/>
  <c r="AC29" i="43"/>
  <c r="AD29" i="43"/>
  <c r="AA29" i="43"/>
  <c r="AG29" i="43"/>
  <c r="AC23" i="43"/>
  <c r="AD23" i="43"/>
  <c r="AA23" i="43"/>
  <c r="AC14" i="43"/>
  <c r="AD14" i="43"/>
  <c r="AA14" i="43"/>
  <c r="X25" i="43"/>
  <c r="J38" i="43"/>
  <c r="K38" i="43"/>
  <c r="H38" i="43"/>
  <c r="N38" i="43"/>
  <c r="K31" i="43"/>
  <c r="K16" i="43"/>
  <c r="J16" i="43"/>
  <c r="H16" i="43"/>
  <c r="N16" i="43"/>
  <c r="AC36" i="44"/>
  <c r="AD29" i="44"/>
  <c r="AC29" i="44"/>
  <c r="AG29" i="44"/>
  <c r="AA29" i="44"/>
  <c r="AD23" i="44"/>
  <c r="AC14" i="44"/>
  <c r="AD14" i="44"/>
  <c r="AA14" i="44"/>
  <c r="X25" i="44"/>
  <c r="H16" i="44"/>
  <c r="N16" i="44"/>
  <c r="AG36" i="45"/>
  <c r="AC29" i="45"/>
  <c r="AD29" i="45"/>
  <c r="AA29" i="45"/>
  <c r="AG29" i="45"/>
  <c r="AC23" i="45"/>
  <c r="AD23" i="45"/>
  <c r="AD14" i="45"/>
  <c r="AA14" i="45"/>
  <c r="X25" i="45"/>
  <c r="J38" i="45"/>
  <c r="K38" i="45"/>
  <c r="H38" i="45"/>
  <c r="N38" i="45"/>
  <c r="J16" i="45"/>
  <c r="K16" i="45"/>
  <c r="H16" i="45"/>
  <c r="N16" i="45"/>
  <c r="AC36" i="46"/>
  <c r="AD36" i="46"/>
  <c r="AA36" i="46"/>
  <c r="AG36" i="46"/>
  <c r="AC23" i="46"/>
  <c r="AD23" i="46"/>
  <c r="AA23" i="46"/>
  <c r="AC14" i="46"/>
  <c r="AD14" i="46"/>
  <c r="AA14" i="46"/>
  <c r="X25" i="46"/>
  <c r="J31" i="46"/>
  <c r="K31" i="46"/>
  <c r="H31" i="46"/>
  <c r="N31" i="46"/>
  <c r="K16" i="46"/>
  <c r="H16" i="46"/>
  <c r="AG36" i="47"/>
  <c r="AC29" i="47"/>
  <c r="AD29" i="47"/>
  <c r="AA29" i="47"/>
  <c r="AG29" i="47"/>
  <c r="AA23" i="47"/>
  <c r="AD14" i="47"/>
  <c r="X25" i="47"/>
  <c r="J38" i="47"/>
  <c r="K38" i="47"/>
  <c r="H38" i="47"/>
  <c r="N38" i="47"/>
  <c r="H16" i="47"/>
  <c r="AC36" i="48"/>
  <c r="AG36" i="48"/>
  <c r="AC29" i="48"/>
  <c r="AD29" i="48"/>
  <c r="AA29" i="48"/>
  <c r="AG29" i="48"/>
  <c r="AD23" i="48"/>
  <c r="AC23" i="48"/>
  <c r="AA23" i="48"/>
  <c r="AD14" i="48"/>
  <c r="AC14" i="48"/>
  <c r="X25" i="48"/>
  <c r="J38" i="48"/>
  <c r="K38" i="48"/>
  <c r="H38" i="48"/>
  <c r="N38" i="48"/>
  <c r="J31" i="48"/>
  <c r="K31" i="48"/>
  <c r="H31" i="48"/>
  <c r="N31" i="48"/>
  <c r="J16" i="48"/>
  <c r="AC41" i="49"/>
  <c r="AD41" i="49"/>
  <c r="AA41" i="49"/>
  <c r="AG41" i="49"/>
  <c r="AC32" i="49"/>
  <c r="AD32" i="49"/>
  <c r="AA32" i="49"/>
  <c r="AG32" i="49"/>
  <c r="AD19" i="49"/>
  <c r="AC19" i="49"/>
  <c r="AA19" i="49"/>
  <c r="H34" i="49"/>
  <c r="G27" i="49"/>
  <c r="E42" i="49"/>
  <c r="K21" i="49"/>
  <c r="J21" i="49"/>
  <c r="H21" i="49"/>
  <c r="N21" i="49"/>
  <c r="K10" i="49"/>
  <c r="J10" i="49"/>
  <c r="H10" i="49"/>
  <c r="N10" i="49"/>
  <c r="AD41" i="50"/>
  <c r="AC32" i="50"/>
  <c r="AD32" i="50"/>
  <c r="AA32" i="50"/>
  <c r="AG32" i="50"/>
  <c r="AC19" i="50"/>
  <c r="AD19" i="50"/>
  <c r="AA19" i="50"/>
  <c r="H21" i="50"/>
  <c r="N21" i="50"/>
  <c r="K10" i="50"/>
  <c r="Z28" i="51"/>
  <c r="X42" i="51"/>
  <c r="AD22" i="51"/>
  <c r="AC22" i="51"/>
  <c r="AA22" i="51"/>
  <c r="AC15" i="51"/>
  <c r="AD15" i="51"/>
  <c r="J39" i="51"/>
  <c r="K39" i="51"/>
  <c r="H39" i="51"/>
  <c r="N39" i="51"/>
  <c r="J30" i="51"/>
  <c r="J17" i="51"/>
  <c r="K17" i="51"/>
  <c r="H17" i="51"/>
  <c r="N17" i="51"/>
  <c r="AA37" i="52"/>
  <c r="Z28" i="52"/>
  <c r="X42" i="52"/>
  <c r="AD22" i="52"/>
  <c r="AC22" i="52"/>
  <c r="AA22" i="52"/>
  <c r="AD15" i="52"/>
  <c r="K39" i="52"/>
  <c r="J30" i="52"/>
  <c r="K30" i="52"/>
  <c r="H30" i="52"/>
  <c r="N30" i="52"/>
  <c r="K24" i="52"/>
  <c r="J24" i="52"/>
  <c r="H24" i="52"/>
  <c r="N24" i="52"/>
  <c r="K17" i="52"/>
  <c r="J17" i="52"/>
  <c r="H17" i="52"/>
  <c r="N17" i="52"/>
  <c r="AC41" i="53"/>
  <c r="AD41" i="53"/>
  <c r="AA41" i="53"/>
  <c r="AG41" i="53"/>
  <c r="AC32" i="53"/>
  <c r="AD32" i="53"/>
  <c r="AA32" i="53"/>
  <c r="AG32" i="53"/>
  <c r="AD19" i="53"/>
  <c r="AC19" i="53"/>
  <c r="AA19" i="53"/>
  <c r="G27" i="53"/>
  <c r="K21" i="53"/>
  <c r="J21" i="53"/>
  <c r="H21" i="53"/>
  <c r="N21" i="53"/>
  <c r="G12" i="53"/>
  <c r="J12" i="53" s="1"/>
  <c r="AC37" i="50"/>
  <c r="AG37" i="50"/>
  <c r="Z28" i="50"/>
  <c r="X42" i="50"/>
  <c r="AC22" i="50"/>
  <c r="AD22" i="50"/>
  <c r="AA22" i="50"/>
  <c r="AA15" i="50"/>
  <c r="J39" i="50"/>
  <c r="K39" i="50"/>
  <c r="H39" i="50"/>
  <c r="N39" i="50"/>
  <c r="J30" i="50"/>
  <c r="K30" i="50"/>
  <c r="H30" i="50"/>
  <c r="N30" i="50"/>
  <c r="J24" i="50"/>
  <c r="K24" i="50"/>
  <c r="H24" i="50"/>
  <c r="N24" i="50"/>
  <c r="J17" i="50"/>
  <c r="K17" i="50"/>
  <c r="AD40" i="51"/>
  <c r="AA40" i="51"/>
  <c r="AD18" i="51"/>
  <c r="AC18" i="51"/>
  <c r="AA18" i="51"/>
  <c r="AC11" i="51"/>
  <c r="AD11" i="51"/>
  <c r="AA11" i="51"/>
  <c r="J35" i="51"/>
  <c r="K35" i="51"/>
  <c r="H35" i="51"/>
  <c r="N35" i="51"/>
  <c r="K20" i="51"/>
  <c r="J20" i="51"/>
  <c r="H20" i="51"/>
  <c r="N20" i="51"/>
  <c r="H13" i="51"/>
  <c r="AC40" i="52"/>
  <c r="AD40" i="52"/>
  <c r="AA40" i="52"/>
  <c r="AG40" i="52"/>
  <c r="AD33" i="52"/>
  <c r="AG33" i="52"/>
  <c r="AC18" i="52"/>
  <c r="AA18" i="52"/>
  <c r="AA11" i="52"/>
  <c r="K20" i="52"/>
  <c r="J20" i="52"/>
  <c r="H20" i="52"/>
  <c r="N20" i="52"/>
  <c r="K10" i="52"/>
  <c r="N10" i="52"/>
  <c r="AC37" i="53"/>
  <c r="AD37" i="53"/>
  <c r="AA37" i="53"/>
  <c r="AG37" i="53"/>
  <c r="Z28" i="53"/>
  <c r="X42" i="53"/>
  <c r="AD15" i="53"/>
  <c r="AC15" i="53"/>
  <c r="AA15" i="53"/>
  <c r="J30" i="53"/>
  <c r="K30" i="53"/>
  <c r="H30" i="53"/>
  <c r="N30" i="53"/>
  <c r="J24" i="53"/>
  <c r="K24" i="53"/>
  <c r="H24" i="53"/>
  <c r="N24" i="53"/>
  <c r="K17" i="53"/>
  <c r="J17" i="53"/>
  <c r="H17" i="53"/>
  <c r="N17" i="53"/>
  <c r="AC36" i="31"/>
  <c r="AD31" i="31"/>
  <c r="AA11" i="31"/>
  <c r="J34" i="31"/>
  <c r="K34" i="31"/>
  <c r="H34" i="31"/>
  <c r="N34" i="31"/>
  <c r="J29" i="31"/>
  <c r="K29" i="31"/>
  <c r="H29" i="31"/>
  <c r="N29" i="31"/>
  <c r="AC41" i="32"/>
  <c r="AD41" i="32"/>
  <c r="AA41" i="32"/>
  <c r="AG41" i="32"/>
  <c r="AC33" i="32"/>
  <c r="AD33" i="32"/>
  <c r="AA33" i="32"/>
  <c r="AG33" i="32"/>
  <c r="AC30" i="32"/>
  <c r="AD30" i="32"/>
  <c r="J36" i="32"/>
  <c r="K36" i="32"/>
  <c r="N36" i="32"/>
  <c r="H36" i="32"/>
  <c r="N31" i="32"/>
  <c r="K21" i="32"/>
  <c r="J21" i="32"/>
  <c r="H21" i="32"/>
  <c r="N21" i="32"/>
  <c r="J18" i="32"/>
  <c r="K18" i="32"/>
  <c r="H18" i="32"/>
  <c r="N18" i="32"/>
  <c r="K13" i="32"/>
  <c r="J13" i="32"/>
  <c r="H13" i="32"/>
  <c r="N13" i="32"/>
  <c r="AC40" i="33"/>
  <c r="AC35" i="33"/>
  <c r="AD35" i="33"/>
  <c r="AA35" i="33"/>
  <c r="AG35" i="33"/>
  <c r="AC23" i="33"/>
  <c r="AD23" i="33"/>
  <c r="AA23" i="33"/>
  <c r="AC15" i="33"/>
  <c r="AD15" i="33"/>
  <c r="AA15" i="33"/>
  <c r="AC10" i="33"/>
  <c r="AD10" i="33"/>
  <c r="AA10" i="33"/>
  <c r="K38" i="33"/>
  <c r="J38" i="33"/>
  <c r="H38" i="33"/>
  <c r="N38" i="33"/>
  <c r="H33" i="33"/>
  <c r="J20" i="33"/>
  <c r="K20" i="33"/>
  <c r="H20" i="33"/>
  <c r="N20" i="33"/>
  <c r="J15" i="33"/>
  <c r="K15" i="33"/>
  <c r="H10" i="33"/>
  <c r="N10" i="33"/>
  <c r="AG38" i="34"/>
  <c r="AC36" i="34"/>
  <c r="AD36" i="34"/>
  <c r="AG36" i="34"/>
  <c r="AA36" i="34"/>
  <c r="AC14" i="34"/>
  <c r="AD14" i="34"/>
  <c r="AA14" i="34"/>
  <c r="X25" i="34"/>
  <c r="J16" i="34"/>
  <c r="K16" i="34"/>
  <c r="AC41" i="35"/>
  <c r="AD41" i="35"/>
  <c r="AA41" i="35"/>
  <c r="AG41" i="35"/>
  <c r="AC32" i="35"/>
  <c r="AD32" i="35"/>
  <c r="AC19" i="35"/>
  <c r="AD19" i="35"/>
  <c r="AA19" i="35"/>
  <c r="G27" i="35"/>
  <c r="E42" i="35"/>
  <c r="J21" i="35"/>
  <c r="K21" i="35"/>
  <c r="H21" i="35"/>
  <c r="N21" i="35"/>
  <c r="H10" i="35"/>
  <c r="K10" i="35"/>
  <c r="AG40" i="36"/>
  <c r="AC18" i="36"/>
  <c r="AD18" i="36"/>
  <c r="AA18" i="36"/>
  <c r="J22" i="4"/>
  <c r="H18" i="4"/>
  <c r="N18" i="4"/>
  <c r="J18" i="4"/>
  <c r="K18" i="4"/>
  <c r="AD39" i="28"/>
  <c r="AA39" i="28"/>
  <c r="AG39" i="28"/>
  <c r="AA37" i="28"/>
  <c r="AG37" i="28"/>
  <c r="AC37" i="28"/>
  <c r="AA33" i="28"/>
  <c r="AG33" i="28"/>
  <c r="AC33" i="28"/>
  <c r="AD31" i="28"/>
  <c r="AA29" i="28"/>
  <c r="AC29" i="28"/>
  <c r="AA41" i="19"/>
  <c r="AG41" i="19"/>
  <c r="AD41" i="19"/>
  <c r="AA37" i="19"/>
  <c r="AG37" i="19"/>
  <c r="AC37" i="19"/>
  <c r="AD37" i="19"/>
  <c r="AD35" i="19"/>
  <c r="AA35" i="19"/>
  <c r="AC35" i="19"/>
  <c r="AG35" i="19"/>
  <c r="AA33" i="19"/>
  <c r="AG33" i="19"/>
  <c r="AC33" i="19"/>
  <c r="AD33" i="19"/>
  <c r="AD31" i="19"/>
  <c r="AA31" i="19"/>
  <c r="AC31" i="19"/>
  <c r="AA29" i="19"/>
  <c r="AG29" i="19"/>
  <c r="AC29" i="19"/>
  <c r="AD29" i="19"/>
  <c r="AD40" i="21"/>
  <c r="AA40" i="21"/>
  <c r="AA38" i="21"/>
  <c r="AG38" i="21"/>
  <c r="AC38" i="21"/>
  <c r="AC36" i="21"/>
  <c r="AD36" i="21"/>
  <c r="AA36" i="21"/>
  <c r="AG36" i="21"/>
  <c r="AG32" i="21"/>
  <c r="AA32" i="21"/>
  <c r="AA30" i="21"/>
  <c r="AG30" i="21"/>
  <c r="AC30" i="21"/>
  <c r="AG41" i="18"/>
  <c r="AC41" i="18"/>
  <c r="AC35" i="18"/>
  <c r="AD35" i="18"/>
  <c r="AD33" i="18"/>
  <c r="AA33" i="18"/>
  <c r="AG33" i="18"/>
  <c r="AC33" i="18"/>
  <c r="AG31" i="18"/>
  <c r="AG29" i="18"/>
  <c r="AG27" i="16"/>
  <c r="AC27" i="16"/>
  <c r="AA40" i="16"/>
  <c r="AA38" i="16"/>
  <c r="AC36" i="16"/>
  <c r="AD36" i="16"/>
  <c r="AA34" i="16"/>
  <c r="AG34" i="16"/>
  <c r="AC32" i="16"/>
  <c r="AA30" i="16"/>
  <c r="AG28" i="16"/>
  <c r="AD41" i="14"/>
  <c r="AA41" i="14"/>
  <c r="AG41" i="14"/>
  <c r="AC41" i="14"/>
  <c r="AA37" i="14"/>
  <c r="AG37" i="14"/>
  <c r="AA35" i="14"/>
  <c r="AG35" i="14"/>
  <c r="AC35" i="14"/>
  <c r="AD35" i="14"/>
  <c r="AD33" i="14"/>
  <c r="AA33" i="14"/>
  <c r="AG33" i="14"/>
  <c r="AC33" i="14"/>
  <c r="AD40" i="12"/>
  <c r="AG38" i="12"/>
  <c r="AC38" i="12"/>
  <c r="AC36" i="12"/>
  <c r="AG34" i="12"/>
  <c r="AC28" i="12"/>
  <c r="AD28" i="12"/>
  <c r="AA28" i="12"/>
  <c r="AG28" i="12"/>
  <c r="AA39" i="10"/>
  <c r="AG39" i="10"/>
  <c r="AC39" i="10"/>
  <c r="AD39" i="10"/>
  <c r="AD37" i="10"/>
  <c r="AA37" i="10"/>
  <c r="AG37" i="10"/>
  <c r="AC37" i="10"/>
  <c r="AA35" i="10"/>
  <c r="AC35" i="10"/>
  <c r="AA31" i="10"/>
  <c r="AG31" i="10"/>
  <c r="AC31" i="10"/>
  <c r="AD31" i="10"/>
  <c r="AD29" i="10"/>
  <c r="AA29" i="10"/>
  <c r="AG29" i="10"/>
  <c r="AC29" i="10"/>
  <c r="AA27" i="8"/>
  <c r="AG38" i="8"/>
  <c r="AC38" i="8"/>
  <c r="AA36" i="8"/>
  <c r="AG36" i="8"/>
  <c r="AA34" i="8"/>
  <c r="AG34" i="8"/>
  <c r="AC34" i="8"/>
  <c r="AD34" i="8"/>
  <c r="AC30" i="8"/>
  <c r="AC28" i="8"/>
  <c r="AD28" i="8"/>
  <c r="AA28" i="8"/>
  <c r="AG28" i="8"/>
  <c r="AA39" i="6"/>
  <c r="AD39" i="6"/>
  <c r="AD37" i="6"/>
  <c r="AG33" i="6"/>
  <c r="AC33" i="6"/>
  <c r="AC31" i="6"/>
  <c r="AD31" i="6"/>
  <c r="AD29" i="6"/>
  <c r="AA29" i="6"/>
  <c r="AG29" i="6"/>
  <c r="AC29" i="6"/>
  <c r="AC40" i="4"/>
  <c r="AD40" i="4"/>
  <c r="AG40" i="4"/>
  <c r="AA40" i="4"/>
  <c r="AA38" i="4"/>
  <c r="AG38" i="4"/>
  <c r="AC38" i="4"/>
  <c r="AC34" i="4"/>
  <c r="AD34" i="4"/>
  <c r="AC32" i="4"/>
  <c r="AD32" i="4"/>
  <c r="AG32" i="4"/>
  <c r="AA32" i="4"/>
  <c r="AA30" i="4"/>
  <c r="AG30" i="4"/>
  <c r="AC30" i="4"/>
  <c r="AC28" i="4"/>
  <c r="AD28" i="4"/>
  <c r="AA28" i="4"/>
  <c r="AG28" i="4"/>
  <c r="H40" i="27"/>
  <c r="N40" i="27"/>
  <c r="J40" i="27"/>
  <c r="K40" i="27"/>
  <c r="K38" i="27"/>
  <c r="H38" i="27"/>
  <c r="N38" i="27"/>
  <c r="J38" i="27"/>
  <c r="H36" i="27"/>
  <c r="N36" i="27"/>
  <c r="J36" i="27"/>
  <c r="K36" i="27"/>
  <c r="K34" i="27"/>
  <c r="H34" i="27"/>
  <c r="N34" i="27"/>
  <c r="J34" i="27"/>
  <c r="K30" i="27"/>
  <c r="H30" i="27"/>
  <c r="N30" i="27"/>
  <c r="J30" i="27"/>
  <c r="H28" i="27"/>
  <c r="N28" i="27"/>
  <c r="J28" i="27"/>
  <c r="K28" i="27"/>
  <c r="J41" i="29"/>
  <c r="K41" i="29"/>
  <c r="H39" i="29"/>
  <c r="N39" i="29"/>
  <c r="J39" i="29"/>
  <c r="K39" i="29"/>
  <c r="J37" i="29"/>
  <c r="K37" i="29"/>
  <c r="H37" i="29"/>
  <c r="N37" i="29"/>
  <c r="N35" i="29"/>
  <c r="J35" i="29"/>
  <c r="H31" i="29"/>
  <c r="N31" i="29"/>
  <c r="J31" i="29"/>
  <c r="K31" i="29"/>
  <c r="J29" i="29"/>
  <c r="K29" i="29"/>
  <c r="H29" i="29"/>
  <c r="N29" i="29"/>
  <c r="H27" i="29"/>
  <c r="N27" i="29"/>
  <c r="H40" i="25"/>
  <c r="K40" i="25"/>
  <c r="H36" i="25"/>
  <c r="N36" i="25"/>
  <c r="J36" i="25"/>
  <c r="K36" i="25"/>
  <c r="K34" i="25"/>
  <c r="N34" i="25"/>
  <c r="H34" i="25"/>
  <c r="J34" i="25"/>
  <c r="H28" i="25"/>
  <c r="N28" i="25"/>
  <c r="J28" i="25"/>
  <c r="K28" i="25"/>
  <c r="H39" i="20"/>
  <c r="N39" i="20"/>
  <c r="J39" i="20"/>
  <c r="K39" i="20"/>
  <c r="J37" i="20"/>
  <c r="N37" i="20"/>
  <c r="H37" i="20"/>
  <c r="K37" i="20"/>
  <c r="N35" i="20"/>
  <c r="J35" i="20"/>
  <c r="H31" i="20"/>
  <c r="N31" i="20"/>
  <c r="J31" i="20"/>
  <c r="K31" i="20"/>
  <c r="J29" i="20"/>
  <c r="N29" i="20"/>
  <c r="H29" i="20"/>
  <c r="K29" i="20"/>
  <c r="N27" i="20"/>
  <c r="J27" i="20"/>
  <c r="H40" i="22"/>
  <c r="J40" i="22"/>
  <c r="H38" i="22"/>
  <c r="K38" i="22"/>
  <c r="K34" i="22"/>
  <c r="H32" i="22"/>
  <c r="H30" i="22"/>
  <c r="N30" i="22"/>
  <c r="H41" i="17"/>
  <c r="N41" i="17"/>
  <c r="J41" i="17"/>
  <c r="K41" i="17"/>
  <c r="H37" i="17"/>
  <c r="N37" i="17"/>
  <c r="J37" i="17"/>
  <c r="K37" i="17"/>
  <c r="J35" i="17"/>
  <c r="K35" i="17"/>
  <c r="H35" i="17"/>
  <c r="N35" i="17"/>
  <c r="H33" i="17"/>
  <c r="N33" i="17"/>
  <c r="H29" i="17"/>
  <c r="N29" i="17"/>
  <c r="J29" i="17"/>
  <c r="K29" i="17"/>
  <c r="H38" i="15"/>
  <c r="N38" i="15"/>
  <c r="J38" i="15"/>
  <c r="K38" i="15"/>
  <c r="K36" i="15"/>
  <c r="H36" i="15"/>
  <c r="N36" i="15"/>
  <c r="H34" i="15"/>
  <c r="N34" i="15"/>
  <c r="J34" i="15"/>
  <c r="K34" i="15"/>
  <c r="K32" i="15"/>
  <c r="H32" i="15"/>
  <c r="N32" i="15"/>
  <c r="J32" i="15"/>
  <c r="H30" i="15"/>
  <c r="N30" i="15"/>
  <c r="J30" i="15"/>
  <c r="K30" i="15"/>
  <c r="K28" i="15"/>
  <c r="H28" i="15"/>
  <c r="N28" i="15"/>
  <c r="J28" i="15"/>
  <c r="N41" i="13"/>
  <c r="J39" i="13"/>
  <c r="K39" i="13"/>
  <c r="N39" i="13"/>
  <c r="H39" i="13"/>
  <c r="N37" i="13"/>
  <c r="N35" i="13"/>
  <c r="H33" i="13"/>
  <c r="N33" i="13"/>
  <c r="J33" i="13"/>
  <c r="K33" i="13"/>
  <c r="J31" i="13"/>
  <c r="H29" i="13"/>
  <c r="N29" i="13"/>
  <c r="J29" i="13"/>
  <c r="K29" i="13"/>
  <c r="N36" i="11"/>
  <c r="J32" i="11"/>
  <c r="J28" i="11"/>
  <c r="H41" i="9"/>
  <c r="K41" i="9"/>
  <c r="H37" i="9"/>
  <c r="N37" i="9"/>
  <c r="J37" i="9"/>
  <c r="K37" i="9"/>
  <c r="J35" i="9"/>
  <c r="K35" i="9"/>
  <c r="H35" i="9"/>
  <c r="N35" i="9"/>
  <c r="J33" i="9"/>
  <c r="K33" i="9"/>
  <c r="H29" i="9"/>
  <c r="N29" i="9"/>
  <c r="J29" i="9"/>
  <c r="K29" i="9"/>
  <c r="J27" i="9"/>
  <c r="K27" i="9"/>
  <c r="H27" i="9"/>
  <c r="N27" i="9"/>
  <c r="H38" i="7"/>
  <c r="N38" i="7"/>
  <c r="J38" i="7"/>
  <c r="K38" i="7"/>
  <c r="K36" i="7"/>
  <c r="H36" i="7"/>
  <c r="N36" i="7"/>
  <c r="J34" i="7"/>
  <c r="H30" i="7"/>
  <c r="N30" i="7"/>
  <c r="J30" i="7"/>
  <c r="K30" i="7"/>
  <c r="K28" i="7"/>
  <c r="H28" i="7"/>
  <c r="N28" i="7"/>
  <c r="J28" i="7"/>
  <c r="H41" i="5"/>
  <c r="N41" i="5"/>
  <c r="J41" i="5"/>
  <c r="K41" i="5"/>
  <c r="J39" i="5"/>
  <c r="K39" i="5"/>
  <c r="N39" i="5"/>
  <c r="H39" i="5"/>
  <c r="N37" i="5"/>
  <c r="H33" i="5"/>
  <c r="N33" i="5"/>
  <c r="J33" i="5"/>
  <c r="K33" i="5"/>
  <c r="J31" i="5"/>
  <c r="K31" i="5"/>
  <c r="N31" i="5"/>
  <c r="H31" i="5"/>
  <c r="N29" i="5"/>
  <c r="K40" i="1"/>
  <c r="K36" i="1"/>
  <c r="H36" i="1"/>
  <c r="J36" i="1"/>
  <c r="N36" i="1"/>
  <c r="H34" i="1"/>
  <c r="N34" i="1"/>
  <c r="J34" i="1"/>
  <c r="K34" i="1"/>
  <c r="K32" i="1"/>
  <c r="K28" i="1"/>
  <c r="H28" i="1"/>
  <c r="N28" i="1"/>
  <c r="J28" i="1"/>
  <c r="AA22" i="27"/>
  <c r="AD22" i="27"/>
  <c r="AC22" i="27"/>
  <c r="AC20" i="27"/>
  <c r="AA20" i="27"/>
  <c r="AA14" i="27"/>
  <c r="AD14" i="27"/>
  <c r="AC14" i="27"/>
  <c r="AD12" i="27"/>
  <c r="AC12" i="27"/>
  <c r="AD23" i="28"/>
  <c r="AC21" i="28"/>
  <c r="AA19" i="28"/>
  <c r="AC19" i="28"/>
  <c r="AA15" i="28"/>
  <c r="AC13" i="28"/>
  <c r="AD24" i="29"/>
  <c r="AA24" i="29"/>
  <c r="AC24" i="29"/>
  <c r="AA22" i="29"/>
  <c r="AA20" i="29"/>
  <c r="AA18" i="29"/>
  <c r="AC18" i="29"/>
  <c r="AD18" i="29"/>
  <c r="AD16" i="29"/>
  <c r="AA16" i="29"/>
  <c r="AC16" i="29"/>
  <c r="AA14" i="29"/>
  <c r="AC12" i="29"/>
  <c r="AA22" i="25"/>
  <c r="AC22" i="25"/>
  <c r="AD22" i="25"/>
  <c r="AD20" i="25"/>
  <c r="AA14" i="25"/>
  <c r="AC14" i="25"/>
  <c r="AD14" i="25"/>
  <c r="AD10" i="25"/>
  <c r="AA23" i="19"/>
  <c r="AC23" i="19"/>
  <c r="AD23" i="19"/>
  <c r="AC19" i="19"/>
  <c r="AA17" i="19"/>
  <c r="AA15" i="19"/>
  <c r="AC13" i="19"/>
  <c r="AD13" i="19"/>
  <c r="AC11" i="19"/>
  <c r="AA24" i="20"/>
  <c r="AC24" i="20"/>
  <c r="AD22" i="20"/>
  <c r="AD20" i="20"/>
  <c r="AA18" i="20"/>
  <c r="AC18" i="20"/>
  <c r="AA16" i="20"/>
  <c r="AC16" i="20"/>
  <c r="AD14" i="20"/>
  <c r="AC12" i="20"/>
  <c r="AC10" i="20"/>
  <c r="AD10" i="20"/>
  <c r="AA10" i="20"/>
  <c r="AA23" i="21"/>
  <c r="AC23" i="21"/>
  <c r="AC21" i="21"/>
  <c r="AD21" i="21"/>
  <c r="AA21" i="21"/>
  <c r="AA19" i="21"/>
  <c r="AC19" i="21"/>
  <c r="AD19" i="21"/>
  <c r="AC17" i="21"/>
  <c r="AD17" i="21"/>
  <c r="AA15" i="21"/>
  <c r="AC15" i="21"/>
  <c r="AA11" i="21"/>
  <c r="AC11" i="21"/>
  <c r="AD11" i="21"/>
  <c r="AA24" i="22"/>
  <c r="AC24" i="22"/>
  <c r="AD22" i="22"/>
  <c r="AA18" i="22"/>
  <c r="AA16" i="22"/>
  <c r="AD12" i="22"/>
  <c r="AA12" i="22"/>
  <c r="AC12" i="22"/>
  <c r="AC10" i="22"/>
  <c r="AC21" i="18"/>
  <c r="AD21" i="18"/>
  <c r="AA19" i="18"/>
  <c r="AC19" i="18"/>
  <c r="AC17" i="18"/>
  <c r="AD17" i="18"/>
  <c r="AA17" i="18"/>
  <c r="AA15" i="18"/>
  <c r="AC15" i="18"/>
  <c r="AD15" i="18"/>
  <c r="AC13" i="18"/>
  <c r="AD13" i="18"/>
  <c r="AD24" i="17"/>
  <c r="AA24" i="17"/>
  <c r="AC24" i="17"/>
  <c r="AA22" i="17"/>
  <c r="AC22" i="17"/>
  <c r="AD22" i="17"/>
  <c r="AD20" i="17"/>
  <c r="AA20" i="17"/>
  <c r="AC20" i="17"/>
  <c r="AA18" i="17"/>
  <c r="AC18" i="17"/>
  <c r="AD18" i="17"/>
  <c r="AD16" i="17"/>
  <c r="AA16" i="17"/>
  <c r="AC16" i="17"/>
  <c r="AA14" i="17"/>
  <c r="AC14" i="17"/>
  <c r="AD14" i="17"/>
  <c r="AD12" i="17"/>
  <c r="AA12" i="17"/>
  <c r="AC12" i="17"/>
  <c r="AC10" i="17"/>
  <c r="AD10" i="17"/>
  <c r="AA10" i="17"/>
  <c r="AA23" i="16"/>
  <c r="AC23" i="16"/>
  <c r="AC17" i="16"/>
  <c r="AD17" i="16"/>
  <c r="AC15" i="16"/>
  <c r="AC13" i="16"/>
  <c r="AA11" i="16"/>
  <c r="AC11" i="16"/>
  <c r="AD11" i="16"/>
  <c r="AD24" i="15"/>
  <c r="AA24" i="15"/>
  <c r="AC24" i="15"/>
  <c r="AA22" i="15"/>
  <c r="AC22" i="15"/>
  <c r="AD22" i="15"/>
  <c r="AD20" i="15"/>
  <c r="AA20" i="15"/>
  <c r="AC20" i="15"/>
  <c r="AA18" i="15"/>
  <c r="AC18" i="15"/>
  <c r="AD18" i="15"/>
  <c r="AD16" i="15"/>
  <c r="AA16" i="15"/>
  <c r="AC16" i="15"/>
  <c r="AA14" i="15"/>
  <c r="AD12" i="15"/>
  <c r="AA12" i="15"/>
  <c r="AC12" i="15"/>
  <c r="AC10" i="15"/>
  <c r="AD10" i="15"/>
  <c r="AA19" i="14"/>
  <c r="AC19" i="14"/>
  <c r="AD17" i="14"/>
  <c r="AA17" i="14"/>
  <c r="AA11" i="14"/>
  <c r="AC11" i="14"/>
  <c r="AD24" i="13"/>
  <c r="AA24" i="13"/>
  <c r="AC24" i="13"/>
  <c r="AA22" i="13"/>
  <c r="AC22" i="13"/>
  <c r="AD22" i="13"/>
  <c r="AD20" i="13"/>
  <c r="AA20" i="13"/>
  <c r="AC20" i="13"/>
  <c r="AC18" i="13"/>
  <c r="AD16" i="13"/>
  <c r="AA16" i="13"/>
  <c r="AC16" i="13"/>
  <c r="AA14" i="13"/>
  <c r="AC14" i="13"/>
  <c r="AD14" i="13"/>
  <c r="AD12" i="13"/>
  <c r="AA12" i="13"/>
  <c r="AC12" i="13"/>
  <c r="AA19" i="12"/>
  <c r="AC19" i="12"/>
  <c r="AD17" i="12"/>
  <c r="AC13" i="12"/>
  <c r="AD13" i="12"/>
  <c r="AA13" i="12"/>
  <c r="AA11" i="12"/>
  <c r="AC11" i="12"/>
  <c r="AD11" i="12"/>
  <c r="AD24" i="11"/>
  <c r="AA22" i="11"/>
  <c r="AC22" i="11"/>
  <c r="AD22" i="11"/>
  <c r="AD20" i="11"/>
  <c r="AA20" i="11"/>
  <c r="AC20" i="11"/>
  <c r="AD18" i="11"/>
  <c r="AA14" i="11"/>
  <c r="AC14" i="11"/>
  <c r="AD14" i="11"/>
  <c r="AA12" i="11"/>
  <c r="AC12" i="11"/>
  <c r="AC10" i="11"/>
  <c r="AD23" i="10"/>
  <c r="AC21" i="10"/>
  <c r="AD21" i="10"/>
  <c r="AC19" i="10"/>
  <c r="AC17" i="10"/>
  <c r="AA15" i="10"/>
  <c r="AC15" i="10"/>
  <c r="AD13" i="10"/>
  <c r="AA11" i="10"/>
  <c r="AC11" i="10"/>
  <c r="AC24" i="9"/>
  <c r="AA22" i="9"/>
  <c r="AC22" i="9"/>
  <c r="AD22" i="9"/>
  <c r="AD20" i="9"/>
  <c r="AA20" i="9"/>
  <c r="AC20" i="9"/>
  <c r="AA18" i="9"/>
  <c r="AC18" i="9"/>
  <c r="AA16" i="9"/>
  <c r="AA14" i="9"/>
  <c r="AC14" i="9"/>
  <c r="AD14" i="9"/>
  <c r="AC10" i="9"/>
  <c r="AD10" i="9"/>
  <c r="AA10" i="9"/>
  <c r="AA23" i="8"/>
  <c r="AC21" i="8"/>
  <c r="AA21" i="8"/>
  <c r="AD21" i="8"/>
  <c r="AA19" i="8"/>
  <c r="AD15" i="8"/>
  <c r="AA15" i="8"/>
  <c r="AC13" i="8"/>
  <c r="AA13" i="8"/>
  <c r="AD13" i="8"/>
  <c r="AA11" i="8"/>
  <c r="AC11" i="8"/>
  <c r="AD11" i="8"/>
  <c r="AC24" i="7"/>
  <c r="AD24" i="7"/>
  <c r="AA22" i="7"/>
  <c r="AC22" i="7"/>
  <c r="AA18" i="7"/>
  <c r="AC18" i="7"/>
  <c r="AA14" i="7"/>
  <c r="AC14" i="7"/>
  <c r="AD12" i="7"/>
  <c r="AC10" i="7"/>
  <c r="AD23" i="6"/>
  <c r="AA23" i="6"/>
  <c r="AD19" i="6"/>
  <c r="AA19" i="6"/>
  <c r="AC17" i="6"/>
  <c r="AD17" i="6"/>
  <c r="AA13" i="6"/>
  <c r="AD11" i="6"/>
  <c r="AA11" i="6"/>
  <c r="AC24" i="5"/>
  <c r="AD24" i="5"/>
  <c r="AA22" i="5"/>
  <c r="AC22" i="5"/>
  <c r="AC18" i="5"/>
  <c r="AC16" i="5"/>
  <c r="AD16" i="5"/>
  <c r="AA14" i="5"/>
  <c r="AC14" i="5"/>
  <c r="AC12" i="5"/>
  <c r="AD12" i="5"/>
  <c r="AA10" i="5"/>
  <c r="AA21" i="4"/>
  <c r="AC21" i="4"/>
  <c r="AD21" i="4"/>
  <c r="AA17" i="4"/>
  <c r="AD11" i="4"/>
  <c r="AA11" i="4"/>
  <c r="H24" i="1"/>
  <c r="N24" i="1"/>
  <c r="J24" i="1"/>
  <c r="K24" i="1"/>
  <c r="K22" i="1"/>
  <c r="H22" i="1"/>
  <c r="N22" i="1"/>
  <c r="H20" i="1"/>
  <c r="N20" i="1"/>
  <c r="J20" i="1"/>
  <c r="K20" i="1"/>
  <c r="K18" i="1"/>
  <c r="H18" i="1"/>
  <c r="N18" i="1"/>
  <c r="K14" i="1"/>
  <c r="H12" i="1"/>
  <c r="N12" i="1"/>
  <c r="J12" i="1"/>
  <c r="K12" i="1"/>
  <c r="AC41" i="54"/>
  <c r="AD41" i="54"/>
  <c r="AC37" i="54"/>
  <c r="AD37" i="54"/>
  <c r="AA37" i="54"/>
  <c r="AG37" i="54"/>
  <c r="AD33" i="54"/>
  <c r="AA33" i="54"/>
  <c r="AD29" i="54"/>
  <c r="AC23" i="54"/>
  <c r="AD23" i="54"/>
  <c r="AA23" i="54"/>
  <c r="AC19" i="54"/>
  <c r="AD19" i="54"/>
  <c r="AA19" i="54"/>
  <c r="AC15" i="54"/>
  <c r="AD15" i="54"/>
  <c r="AA15" i="54"/>
  <c r="AC11" i="54"/>
  <c r="AD11" i="54"/>
  <c r="AA11" i="54"/>
  <c r="J39" i="54"/>
  <c r="K39" i="54"/>
  <c r="H39" i="54"/>
  <c r="N39" i="54"/>
  <c r="J35" i="54"/>
  <c r="K35" i="54"/>
  <c r="H35" i="54"/>
  <c r="N35" i="54"/>
  <c r="J21" i="54"/>
  <c r="K21" i="54"/>
  <c r="H21" i="54"/>
  <c r="N21" i="54"/>
  <c r="J17" i="54"/>
  <c r="K17" i="54"/>
  <c r="H17" i="54"/>
  <c r="N17" i="54"/>
  <c r="J13" i="54"/>
  <c r="H13" i="54"/>
  <c r="K13" i="54"/>
  <c r="N13" i="54"/>
  <c r="AC41" i="55"/>
  <c r="AD41" i="55"/>
  <c r="AA41" i="55"/>
  <c r="AG41" i="55"/>
  <c r="AC37" i="55"/>
  <c r="AD37" i="55"/>
  <c r="AA37" i="55"/>
  <c r="AG37" i="55"/>
  <c r="AC33" i="55"/>
  <c r="AD33" i="55"/>
  <c r="AA33" i="55"/>
  <c r="AG33" i="55"/>
  <c r="AC29" i="55"/>
  <c r="AD29" i="55"/>
  <c r="AA29" i="55"/>
  <c r="AG29" i="55"/>
  <c r="AC23" i="55"/>
  <c r="AD23" i="55"/>
  <c r="AA23" i="55"/>
  <c r="AC19" i="55"/>
  <c r="AD19" i="55"/>
  <c r="AA19" i="55"/>
  <c r="AC15" i="55"/>
  <c r="AD15" i="55"/>
  <c r="AA15" i="55"/>
  <c r="AD11" i="55"/>
  <c r="K39" i="55"/>
  <c r="H39" i="55"/>
  <c r="J31" i="55"/>
  <c r="K31" i="55"/>
  <c r="J21" i="55"/>
  <c r="K21" i="55"/>
  <c r="H21" i="55"/>
  <c r="N21" i="55"/>
  <c r="J17" i="55"/>
  <c r="K17" i="55"/>
  <c r="H17" i="55"/>
  <c r="N17" i="55"/>
  <c r="AC40" i="31"/>
  <c r="AG40" i="31"/>
  <c r="AG35" i="31"/>
  <c r="AC32" i="31"/>
  <c r="AG32" i="31"/>
  <c r="AC23" i="31"/>
  <c r="AD23" i="31"/>
  <c r="AA23" i="31"/>
  <c r="AC20" i="31"/>
  <c r="AC15" i="31"/>
  <c r="AD15" i="31"/>
  <c r="AA15" i="31"/>
  <c r="AC12" i="31"/>
  <c r="AD12" i="31"/>
  <c r="AA12" i="31"/>
  <c r="AC10" i="31"/>
  <c r="AA10" i="31"/>
  <c r="J41" i="31"/>
  <c r="K41" i="31"/>
  <c r="H41" i="31"/>
  <c r="N41" i="31"/>
  <c r="J38" i="31"/>
  <c r="K38" i="31"/>
  <c r="H38" i="31"/>
  <c r="N38" i="31"/>
  <c r="J33" i="31"/>
  <c r="K33" i="31"/>
  <c r="H33" i="31"/>
  <c r="N33" i="31"/>
  <c r="J30" i="31"/>
  <c r="K30" i="31"/>
  <c r="H30" i="31"/>
  <c r="N30" i="31"/>
  <c r="K23" i="31"/>
  <c r="J23" i="31"/>
  <c r="H23" i="31"/>
  <c r="N23" i="31"/>
  <c r="K20" i="31"/>
  <c r="J20" i="31"/>
  <c r="H20" i="31"/>
  <c r="N20" i="31"/>
  <c r="K15" i="31"/>
  <c r="J15" i="31"/>
  <c r="H15" i="31"/>
  <c r="N15" i="31"/>
  <c r="K12" i="31"/>
  <c r="J12" i="31"/>
  <c r="H12" i="31"/>
  <c r="N12" i="31"/>
  <c r="AC37" i="32"/>
  <c r="AD37" i="32"/>
  <c r="AA37" i="32"/>
  <c r="AG37" i="32"/>
  <c r="AC29" i="32"/>
  <c r="AD29" i="32"/>
  <c r="AA29" i="32"/>
  <c r="AG29" i="32"/>
  <c r="AC27" i="32"/>
  <c r="AD27" i="32"/>
  <c r="AC22" i="32"/>
  <c r="AD22" i="32"/>
  <c r="AA22" i="32"/>
  <c r="AD17" i="32"/>
  <c r="AC14" i="32"/>
  <c r="AD14" i="32"/>
  <c r="AA14" i="32"/>
  <c r="X25" i="32"/>
  <c r="J40" i="32"/>
  <c r="K40" i="32"/>
  <c r="N40" i="32"/>
  <c r="H40" i="32"/>
  <c r="K35" i="32"/>
  <c r="J32" i="32"/>
  <c r="K32" i="32"/>
  <c r="N32" i="32"/>
  <c r="H32" i="32"/>
  <c r="K27" i="32"/>
  <c r="J22" i="32"/>
  <c r="K22" i="32"/>
  <c r="H22" i="32"/>
  <c r="N22" i="32"/>
  <c r="K17" i="32"/>
  <c r="J17" i="32"/>
  <c r="H17" i="32"/>
  <c r="N17" i="32"/>
  <c r="J14" i="32"/>
  <c r="K14" i="32"/>
  <c r="AC39" i="33"/>
  <c r="AD39" i="33"/>
  <c r="AA39" i="33"/>
  <c r="AG39" i="33"/>
  <c r="AA36" i="33"/>
  <c r="AC31" i="33"/>
  <c r="AD31" i="33"/>
  <c r="AA31" i="33"/>
  <c r="AG31" i="33"/>
  <c r="AC28" i="33"/>
  <c r="AD28" i="33"/>
  <c r="AA28" i="33"/>
  <c r="AG28" i="33"/>
  <c r="AC24" i="33"/>
  <c r="AD24" i="33"/>
  <c r="AA24" i="33"/>
  <c r="AC19" i="33"/>
  <c r="AD19" i="33"/>
  <c r="AA19" i="33"/>
  <c r="AD16" i="33"/>
  <c r="AC16" i="33"/>
  <c r="AA16" i="33"/>
  <c r="AC11" i="33"/>
  <c r="K37" i="33"/>
  <c r="J34" i="33"/>
  <c r="K34" i="33"/>
  <c r="H34" i="33"/>
  <c r="N34" i="33"/>
  <c r="J24" i="33"/>
  <c r="K24" i="33"/>
  <c r="H24" i="33"/>
  <c r="N24" i="33"/>
  <c r="J19" i="33"/>
  <c r="K19" i="33"/>
  <c r="H19" i="33"/>
  <c r="N19" i="33"/>
  <c r="J16" i="33"/>
  <c r="K16" i="33"/>
  <c r="J11" i="33"/>
  <c r="K11" i="33"/>
  <c r="AD37" i="34"/>
  <c r="AC37" i="34"/>
  <c r="AA37" i="34"/>
  <c r="AG37" i="34"/>
  <c r="AA30" i="34"/>
  <c r="AG30" i="34"/>
  <c r="AC28" i="34"/>
  <c r="AD28" i="34"/>
  <c r="AC22" i="34"/>
  <c r="AD22" i="34"/>
  <c r="AA22" i="34"/>
  <c r="AC15" i="34"/>
  <c r="N30" i="34"/>
  <c r="H30" i="34"/>
  <c r="J24" i="34"/>
  <c r="K24" i="34"/>
  <c r="J17" i="34"/>
  <c r="K17" i="34"/>
  <c r="H17" i="34"/>
  <c r="N17" i="34"/>
  <c r="E25" i="34"/>
  <c r="E26" i="34" s="1"/>
  <c r="AA40" i="35"/>
  <c r="AG40" i="35"/>
  <c r="AC33" i="35"/>
  <c r="AD33" i="35"/>
  <c r="AA33" i="35"/>
  <c r="AG33" i="35"/>
  <c r="AD18" i="35"/>
  <c r="AC18" i="35"/>
  <c r="AA18" i="35"/>
  <c r="AD11" i="35"/>
  <c r="K35" i="35"/>
  <c r="J35" i="35"/>
  <c r="K20" i="35"/>
  <c r="H20" i="35"/>
  <c r="J20" i="35"/>
  <c r="N20" i="35"/>
  <c r="J13" i="35"/>
  <c r="K13" i="35"/>
  <c r="H13" i="35"/>
  <c r="N13" i="35"/>
  <c r="AC41" i="36"/>
  <c r="AD41" i="36"/>
  <c r="AA41" i="36"/>
  <c r="AG41" i="36"/>
  <c r="AC32" i="36"/>
  <c r="AD32" i="36"/>
  <c r="AD19" i="36"/>
  <c r="AC19" i="36"/>
  <c r="AA19" i="36"/>
  <c r="J34" i="36"/>
  <c r="K34" i="36"/>
  <c r="H34" i="36"/>
  <c r="N34" i="36"/>
  <c r="G27" i="36"/>
  <c r="E42" i="36"/>
  <c r="K21" i="36"/>
  <c r="J21" i="36"/>
  <c r="H21" i="36"/>
  <c r="N21" i="36"/>
  <c r="K12" i="36"/>
  <c r="J12" i="36"/>
  <c r="H12" i="36"/>
  <c r="N12" i="36"/>
  <c r="K10" i="36"/>
  <c r="AC40" i="37"/>
  <c r="AD40" i="37"/>
  <c r="AA40" i="37"/>
  <c r="AG40" i="37"/>
  <c r="AA33" i="37"/>
  <c r="AG33" i="37"/>
  <c r="AC18" i="37"/>
  <c r="AC11" i="37"/>
  <c r="AD11" i="37"/>
  <c r="AA11" i="37"/>
  <c r="J35" i="37"/>
  <c r="K35" i="37"/>
  <c r="H35" i="37"/>
  <c r="N35" i="37"/>
  <c r="J20" i="37"/>
  <c r="K20" i="37"/>
  <c r="H20" i="37"/>
  <c r="N20" i="37"/>
  <c r="K13" i="37"/>
  <c r="J13" i="37"/>
  <c r="H13" i="37"/>
  <c r="N13" i="37"/>
  <c r="AG41" i="38"/>
  <c r="AC32" i="38"/>
  <c r="AD32" i="38"/>
  <c r="AG32" i="38"/>
  <c r="AA32" i="38"/>
  <c r="AC19" i="38"/>
  <c r="AD19" i="38"/>
  <c r="AA19" i="38"/>
  <c r="K34" i="38"/>
  <c r="J34" i="38"/>
  <c r="H34" i="38"/>
  <c r="N34" i="38"/>
  <c r="G27" i="38"/>
  <c r="E42" i="38"/>
  <c r="J21" i="38"/>
  <c r="K21" i="38"/>
  <c r="H21" i="38"/>
  <c r="N21" i="38"/>
  <c r="J12" i="38"/>
  <c r="K12" i="38"/>
  <c r="H12" i="38"/>
  <c r="N12" i="38"/>
  <c r="AC40" i="39"/>
  <c r="AD40" i="39"/>
  <c r="AA40" i="39"/>
  <c r="AG40" i="39"/>
  <c r="AD33" i="39"/>
  <c r="AA33" i="39"/>
  <c r="AD18" i="39"/>
  <c r="AC18" i="39"/>
  <c r="AA18" i="39"/>
  <c r="AC11" i="39"/>
  <c r="AD11" i="39"/>
  <c r="AA11" i="39"/>
  <c r="J35" i="39"/>
  <c r="K20" i="39"/>
  <c r="J20" i="39"/>
  <c r="H20" i="39"/>
  <c r="N20" i="39"/>
  <c r="AD41" i="40"/>
  <c r="AC41" i="40"/>
  <c r="AC32" i="40"/>
  <c r="AD32" i="40"/>
  <c r="AA32" i="40"/>
  <c r="AG32" i="40"/>
  <c r="AD19" i="40"/>
  <c r="AC19" i="40"/>
  <c r="AA19" i="40"/>
  <c r="J34" i="40"/>
  <c r="K34" i="40"/>
  <c r="H34" i="40"/>
  <c r="N34" i="40"/>
  <c r="G27" i="40"/>
  <c r="E42" i="40"/>
  <c r="H21" i="40"/>
  <c r="N21" i="40"/>
  <c r="K10" i="40"/>
  <c r="AC41" i="41"/>
  <c r="AD41" i="41"/>
  <c r="AC32" i="41"/>
  <c r="AD32" i="41"/>
  <c r="AA32" i="41"/>
  <c r="AG32" i="41"/>
  <c r="AC19" i="41"/>
  <c r="AD19" i="41"/>
  <c r="AA19" i="41"/>
  <c r="K34" i="41"/>
  <c r="H34" i="41"/>
  <c r="J34" i="41"/>
  <c r="N34" i="41"/>
  <c r="G27" i="41"/>
  <c r="E42" i="41"/>
  <c r="H21" i="41"/>
  <c r="N21" i="41"/>
  <c r="N12" i="41"/>
  <c r="AC41" i="42"/>
  <c r="AD41" i="42"/>
  <c r="AA41" i="42"/>
  <c r="AG41" i="42"/>
  <c r="AC32" i="42"/>
  <c r="AG32" i="42"/>
  <c r="AA19" i="42"/>
  <c r="K34" i="42"/>
  <c r="G27" i="42"/>
  <c r="E42" i="42"/>
  <c r="J21" i="42"/>
  <c r="K21" i="42"/>
  <c r="H21" i="42"/>
  <c r="N21" i="42"/>
  <c r="K12" i="42"/>
  <c r="H12" i="42"/>
  <c r="J10" i="42"/>
  <c r="N10" i="42"/>
  <c r="AC41" i="43"/>
  <c r="AD41" i="43"/>
  <c r="AA41" i="43"/>
  <c r="AG41" i="43"/>
  <c r="AD32" i="43"/>
  <c r="AA32" i="43"/>
  <c r="AA19" i="43"/>
  <c r="G27" i="43"/>
  <c r="E42" i="43"/>
  <c r="J21" i="43"/>
  <c r="K21" i="43"/>
  <c r="H21" i="43"/>
  <c r="N21" i="43"/>
  <c r="K12" i="43"/>
  <c r="J12" i="43"/>
  <c r="H12" i="43"/>
  <c r="N12" i="43"/>
  <c r="G25" i="43"/>
  <c r="E43" i="3" s="1"/>
  <c r="AC41" i="44"/>
  <c r="AD41" i="44"/>
  <c r="AA41" i="44"/>
  <c r="AG41" i="44"/>
  <c r="AC32" i="44"/>
  <c r="J34" i="44"/>
  <c r="K34" i="44"/>
  <c r="G27" i="44"/>
  <c r="E42" i="44"/>
  <c r="K21" i="44"/>
  <c r="J21" i="44"/>
  <c r="H21" i="44"/>
  <c r="N21" i="44"/>
  <c r="H10" i="44"/>
  <c r="AC41" i="45"/>
  <c r="AD41" i="45"/>
  <c r="AA41" i="45"/>
  <c r="AG41" i="45"/>
  <c r="AD19" i="45"/>
  <c r="J34" i="45"/>
  <c r="K34" i="45"/>
  <c r="H34" i="45"/>
  <c r="N34" i="45"/>
  <c r="G27" i="45"/>
  <c r="E42" i="45"/>
  <c r="K21" i="45"/>
  <c r="J21" i="45"/>
  <c r="H21" i="45"/>
  <c r="N21" i="45"/>
  <c r="J12" i="45"/>
  <c r="K12" i="45"/>
  <c r="H12" i="45"/>
  <c r="N12" i="45"/>
  <c r="AD41" i="46"/>
  <c r="AA41" i="46"/>
  <c r="AC32" i="46"/>
  <c r="AD32" i="46"/>
  <c r="AA32" i="46"/>
  <c r="AG32" i="46"/>
  <c r="AC19" i="46"/>
  <c r="AD19" i="46"/>
  <c r="AA19" i="46"/>
  <c r="H34" i="46"/>
  <c r="N34" i="46"/>
  <c r="G27" i="46"/>
  <c r="E42" i="46"/>
  <c r="J21" i="46"/>
  <c r="K21" i="46"/>
  <c r="H21" i="46"/>
  <c r="N21" i="46"/>
  <c r="H12" i="46"/>
  <c r="N12" i="46"/>
  <c r="AC41" i="47"/>
  <c r="AD41" i="47"/>
  <c r="AA41" i="47"/>
  <c r="AG41" i="47"/>
  <c r="AD32" i="47"/>
  <c r="J34" i="47"/>
  <c r="K34" i="47"/>
  <c r="H34" i="47"/>
  <c r="N34" i="47"/>
  <c r="G27" i="47"/>
  <c r="J21" i="47"/>
  <c r="K21" i="47"/>
  <c r="H21" i="47"/>
  <c r="N21" i="47"/>
  <c r="AC41" i="48"/>
  <c r="AD41" i="48"/>
  <c r="AA41" i="48"/>
  <c r="AG41" i="48"/>
  <c r="AD32" i="48"/>
  <c r="AA32" i="48"/>
  <c r="G27" i="48"/>
  <c r="E42" i="48"/>
  <c r="K21" i="48"/>
  <c r="J21" i="48"/>
  <c r="H21" i="48"/>
  <c r="N21" i="48"/>
  <c r="K10" i="48"/>
  <c r="AC37" i="49"/>
  <c r="AD37" i="49"/>
  <c r="AA37" i="49"/>
  <c r="AG37" i="49"/>
  <c r="Z28" i="49"/>
  <c r="X42" i="49"/>
  <c r="AC22" i="49"/>
  <c r="AD15" i="49"/>
  <c r="AC15" i="49"/>
  <c r="AA15" i="49"/>
  <c r="J39" i="49"/>
  <c r="K39" i="49"/>
  <c r="H39" i="49"/>
  <c r="N39" i="49"/>
  <c r="J24" i="49"/>
  <c r="K24" i="49"/>
  <c r="H24" i="49"/>
  <c r="N24" i="49"/>
  <c r="K17" i="49"/>
  <c r="J17" i="49"/>
  <c r="H17" i="49"/>
  <c r="N17" i="49"/>
  <c r="E42" i="31"/>
  <c r="AA21" i="31"/>
  <c r="AC18" i="31"/>
  <c r="AD18" i="31"/>
  <c r="AA18" i="31"/>
  <c r="AC13" i="31"/>
  <c r="AD13" i="31"/>
  <c r="X42" i="32"/>
  <c r="AD40" i="32"/>
  <c r="AA40" i="32"/>
  <c r="AC35" i="32"/>
  <c r="AD35" i="32"/>
  <c r="AA35" i="32"/>
  <c r="AG35" i="32"/>
  <c r="AD32" i="32"/>
  <c r="AA32" i="32"/>
  <c r="AA10" i="32"/>
  <c r="H41" i="32"/>
  <c r="J38" i="32"/>
  <c r="K38" i="32"/>
  <c r="N38" i="32"/>
  <c r="H38" i="32"/>
  <c r="J30" i="32"/>
  <c r="K30" i="32"/>
  <c r="N30" i="32"/>
  <c r="H30" i="32"/>
  <c r="J23" i="32"/>
  <c r="H23" i="32"/>
  <c r="K23" i="32"/>
  <c r="N23" i="32"/>
  <c r="K20" i="32"/>
  <c r="J20" i="32"/>
  <c r="H20" i="32"/>
  <c r="N20" i="32"/>
  <c r="K12" i="32"/>
  <c r="J12" i="32"/>
  <c r="H12" i="32"/>
  <c r="N12" i="32"/>
  <c r="AC22" i="33"/>
  <c r="AD22" i="33"/>
  <c r="AA14" i="33"/>
  <c r="X25" i="33"/>
  <c r="P26" i="34"/>
  <c r="P43" i="34" s="1"/>
  <c r="AI26" i="34" s="1"/>
  <c r="AI43" i="34" s="1"/>
  <c r="O52" i="57" s="1"/>
  <c r="AC40" i="34"/>
  <c r="AD40" i="34"/>
  <c r="AG40" i="34"/>
  <c r="AA40" i="34"/>
  <c r="AC18" i="34"/>
  <c r="AD18" i="34"/>
  <c r="AA18" i="34"/>
  <c r="AC11" i="34"/>
  <c r="AD11" i="34"/>
  <c r="AA11" i="34"/>
  <c r="K20" i="34"/>
  <c r="H20" i="34"/>
  <c r="J13" i="34"/>
  <c r="N13" i="34"/>
  <c r="AC36" i="35"/>
  <c r="AG36" i="35"/>
  <c r="AC29" i="35"/>
  <c r="AD29" i="35"/>
  <c r="AG29" i="35"/>
  <c r="AA29" i="35"/>
  <c r="AC23" i="35"/>
  <c r="AD23" i="35"/>
  <c r="AA23" i="35"/>
  <c r="AD14" i="35"/>
  <c r="AC14" i="35"/>
  <c r="AA14" i="35"/>
  <c r="X25" i="35"/>
  <c r="J38" i="35"/>
  <c r="H38" i="35"/>
  <c r="N38" i="35"/>
  <c r="K38" i="35"/>
  <c r="K31" i="35"/>
  <c r="K16" i="35"/>
  <c r="J16" i="35"/>
  <c r="H16" i="35"/>
  <c r="N16" i="35"/>
  <c r="AD37" i="36"/>
  <c r="AC37" i="36"/>
  <c r="AA37" i="36"/>
  <c r="AG37" i="36"/>
  <c r="Z28" i="36"/>
  <c r="X42" i="36"/>
  <c r="AC22" i="36"/>
  <c r="AD22" i="36"/>
  <c r="AA22" i="36"/>
  <c r="AD15" i="36"/>
  <c r="AC15" i="36"/>
  <c r="AA15" i="36"/>
  <c r="N39" i="36"/>
  <c r="J30" i="36"/>
  <c r="K30" i="36"/>
  <c r="N30" i="36"/>
  <c r="H30" i="36"/>
  <c r="K24" i="36"/>
  <c r="J24" i="36"/>
  <c r="H24" i="36"/>
  <c r="N24" i="36"/>
  <c r="K17" i="36"/>
  <c r="J17" i="36"/>
  <c r="H17" i="36"/>
  <c r="N17" i="36"/>
  <c r="AC36" i="37"/>
  <c r="AD36" i="37"/>
  <c r="AA36" i="37"/>
  <c r="AG36" i="37"/>
  <c r="AD29" i="37"/>
  <c r="AA29" i="37"/>
  <c r="AD23" i="37"/>
  <c r="AA23" i="37"/>
  <c r="X25" i="37"/>
  <c r="J38" i="37"/>
  <c r="J31" i="37"/>
  <c r="K31" i="37"/>
  <c r="H31" i="37"/>
  <c r="N31" i="37"/>
  <c r="J16" i="37"/>
  <c r="K16" i="37"/>
  <c r="H16" i="37"/>
  <c r="N16" i="37"/>
  <c r="AD37" i="38"/>
  <c r="AA37" i="38"/>
  <c r="Z28" i="38"/>
  <c r="X42" i="38"/>
  <c r="AC22" i="38"/>
  <c r="AD22" i="38"/>
  <c r="AA22" i="38"/>
  <c r="AC15" i="38"/>
  <c r="AD15" i="38"/>
  <c r="AA15" i="38"/>
  <c r="K30" i="38"/>
  <c r="J30" i="38"/>
  <c r="H30" i="38"/>
  <c r="N30" i="38"/>
  <c r="J17" i="38"/>
  <c r="K17" i="38"/>
  <c r="H17" i="38"/>
  <c r="N17" i="38"/>
  <c r="E25" i="38"/>
  <c r="E26" i="38" s="1"/>
  <c r="AC36" i="39"/>
  <c r="AD36" i="39"/>
  <c r="AA36" i="39"/>
  <c r="AG36" i="39"/>
  <c r="AC29" i="39"/>
  <c r="AD29" i="39"/>
  <c r="AD14" i="39"/>
  <c r="AA14" i="39"/>
  <c r="J38" i="39"/>
  <c r="K31" i="39"/>
  <c r="J31" i="39"/>
  <c r="H31" i="39"/>
  <c r="N31" i="39"/>
  <c r="AC37" i="40"/>
  <c r="AD37" i="40"/>
  <c r="Z28" i="40"/>
  <c r="X42" i="40"/>
  <c r="AC22" i="40"/>
  <c r="AD22" i="40"/>
  <c r="AA22" i="40"/>
  <c r="AC15" i="40"/>
  <c r="N39" i="40"/>
  <c r="J30" i="40"/>
  <c r="J24" i="40"/>
  <c r="K17" i="40"/>
  <c r="J17" i="40"/>
  <c r="H17" i="40"/>
  <c r="N17" i="40"/>
  <c r="AA37" i="41"/>
  <c r="AG37" i="41"/>
  <c r="Z28" i="41"/>
  <c r="AC22" i="41"/>
  <c r="AD22" i="41"/>
  <c r="AA22" i="41"/>
  <c r="AC15" i="41"/>
  <c r="K39" i="41"/>
  <c r="J24" i="41"/>
  <c r="K24" i="41"/>
  <c r="K17" i="41"/>
  <c r="J17" i="41"/>
  <c r="H17" i="41"/>
  <c r="N17" i="41"/>
  <c r="E25" i="41"/>
  <c r="E26" i="41" s="1"/>
  <c r="AC37" i="42"/>
  <c r="AD37" i="42"/>
  <c r="AA37" i="42"/>
  <c r="AG37" i="42"/>
  <c r="Z28" i="42"/>
  <c r="X42" i="42"/>
  <c r="AD22" i="42"/>
  <c r="AA22" i="42"/>
  <c r="AD15" i="42"/>
  <c r="K39" i="42"/>
  <c r="J39" i="42"/>
  <c r="H39" i="42"/>
  <c r="N39" i="42"/>
  <c r="J30" i="42"/>
  <c r="J24" i="42"/>
  <c r="K24" i="42"/>
  <c r="H24" i="42"/>
  <c r="N24" i="42"/>
  <c r="J17" i="42"/>
  <c r="K17" i="42"/>
  <c r="H17" i="42"/>
  <c r="N17" i="42"/>
  <c r="E25" i="42"/>
  <c r="E26" i="42" s="1"/>
  <c r="AC37" i="43"/>
  <c r="AD37" i="43"/>
  <c r="AA37" i="43"/>
  <c r="AG37" i="43"/>
  <c r="Z28" i="43"/>
  <c r="X42" i="43"/>
  <c r="AA22" i="43"/>
  <c r="J39" i="43"/>
  <c r="K39" i="43"/>
  <c r="H39" i="43"/>
  <c r="N39" i="43"/>
  <c r="J30" i="43"/>
  <c r="K24" i="43"/>
  <c r="J24" i="43"/>
  <c r="H24" i="43"/>
  <c r="N24" i="43"/>
  <c r="J17" i="43"/>
  <c r="K17" i="43"/>
  <c r="H17" i="43"/>
  <c r="N17" i="43"/>
  <c r="E25" i="43"/>
  <c r="E26" i="43" s="1"/>
  <c r="E43" i="43" s="1"/>
  <c r="AC37" i="44"/>
  <c r="AD37" i="44"/>
  <c r="AA37" i="44"/>
  <c r="AG37" i="44"/>
  <c r="Z28" i="44"/>
  <c r="X42" i="44"/>
  <c r="AC22" i="44"/>
  <c r="AC15" i="44"/>
  <c r="AD15" i="44"/>
  <c r="AA15" i="44"/>
  <c r="J39" i="44"/>
  <c r="K39" i="44"/>
  <c r="H39" i="44"/>
  <c r="N39" i="44"/>
  <c r="J30" i="44"/>
  <c r="K30" i="44"/>
  <c r="H30" i="44"/>
  <c r="N30" i="44"/>
  <c r="K24" i="44"/>
  <c r="J24" i="44"/>
  <c r="H24" i="44"/>
  <c r="N24" i="44"/>
  <c r="K17" i="44"/>
  <c r="J17" i="44"/>
  <c r="AC37" i="45"/>
  <c r="AD37" i="45"/>
  <c r="AA37" i="45"/>
  <c r="AG37" i="45"/>
  <c r="Z28" i="45"/>
  <c r="X42" i="45"/>
  <c r="AC15" i="45"/>
  <c r="AD15" i="45"/>
  <c r="AA15" i="45"/>
  <c r="N39" i="45"/>
  <c r="J30" i="45"/>
  <c r="J24" i="45"/>
  <c r="K24" i="45"/>
  <c r="H24" i="45"/>
  <c r="N24" i="45"/>
  <c r="K17" i="45"/>
  <c r="J17" i="45"/>
  <c r="H17" i="45"/>
  <c r="N17" i="45"/>
  <c r="AC37" i="46"/>
  <c r="AD37" i="46"/>
  <c r="Z28" i="46"/>
  <c r="X42" i="46"/>
  <c r="AC22" i="46"/>
  <c r="AD22" i="46"/>
  <c r="AA22" i="46"/>
  <c r="AA15" i="46"/>
  <c r="J39" i="46"/>
  <c r="K39" i="46"/>
  <c r="H39" i="46"/>
  <c r="N39" i="46"/>
  <c r="J30" i="46"/>
  <c r="K30" i="46"/>
  <c r="H30" i="46"/>
  <c r="N30" i="46"/>
  <c r="J17" i="46"/>
  <c r="K17" i="46"/>
  <c r="H17" i="46"/>
  <c r="N17" i="46"/>
  <c r="AC37" i="47"/>
  <c r="AD37" i="47"/>
  <c r="AA37" i="47"/>
  <c r="AG37" i="47"/>
  <c r="Z28" i="47"/>
  <c r="AD22" i="47"/>
  <c r="AC15" i="47"/>
  <c r="AD15" i="47"/>
  <c r="AA15" i="47"/>
  <c r="J30" i="47"/>
  <c r="H30" i="47"/>
  <c r="K24" i="47"/>
  <c r="J24" i="47"/>
  <c r="H24" i="47"/>
  <c r="N24" i="47"/>
  <c r="J17" i="47"/>
  <c r="K17" i="47"/>
  <c r="H17" i="47"/>
  <c r="N17" i="47"/>
  <c r="AC37" i="48"/>
  <c r="AD37" i="48"/>
  <c r="AA37" i="48"/>
  <c r="AG37" i="48"/>
  <c r="Z28" i="48"/>
  <c r="X42" i="48"/>
  <c r="AC22" i="48"/>
  <c r="AA22" i="48"/>
  <c r="AD15" i="48"/>
  <c r="AC15" i="48"/>
  <c r="AA15" i="48"/>
  <c r="J39" i="48"/>
  <c r="K39" i="48"/>
  <c r="H39" i="48"/>
  <c r="N39" i="48"/>
  <c r="J30" i="48"/>
  <c r="K30" i="48"/>
  <c r="H30" i="48"/>
  <c r="N30" i="48"/>
  <c r="J24" i="48"/>
  <c r="K17" i="48"/>
  <c r="H17" i="48"/>
  <c r="J17" i="48"/>
  <c r="N17" i="48"/>
  <c r="AC40" i="49"/>
  <c r="AD40" i="49"/>
  <c r="AA40" i="49"/>
  <c r="AG40" i="49"/>
  <c r="AA33" i="49"/>
  <c r="AG33" i="49"/>
  <c r="AC11" i="49"/>
  <c r="AA11" i="49"/>
  <c r="J35" i="49"/>
  <c r="K35" i="49"/>
  <c r="H35" i="49"/>
  <c r="N35" i="49"/>
  <c r="J20" i="49"/>
  <c r="K20" i="49"/>
  <c r="H20" i="49"/>
  <c r="N20" i="49"/>
  <c r="K13" i="49"/>
  <c r="AC40" i="50"/>
  <c r="AD40" i="50"/>
  <c r="AA40" i="50"/>
  <c r="AG40" i="50"/>
  <c r="AC33" i="50"/>
  <c r="AD33" i="50"/>
  <c r="AC18" i="50"/>
  <c r="AD18" i="50"/>
  <c r="AA18" i="50"/>
  <c r="AC11" i="50"/>
  <c r="AD11" i="50"/>
  <c r="AA11" i="50"/>
  <c r="J35" i="50"/>
  <c r="K35" i="50"/>
  <c r="H35" i="50"/>
  <c r="N35" i="50"/>
  <c r="J20" i="50"/>
  <c r="K20" i="50"/>
  <c r="H20" i="50"/>
  <c r="N20" i="50"/>
  <c r="K13" i="50"/>
  <c r="H13" i="50"/>
  <c r="AC29" i="51"/>
  <c r="AD29" i="51"/>
  <c r="AA29" i="51"/>
  <c r="AG29" i="51"/>
  <c r="AC23" i="51"/>
  <c r="AD14" i="51"/>
  <c r="AC14" i="51"/>
  <c r="AA14" i="51"/>
  <c r="X25" i="51"/>
  <c r="N38" i="51"/>
  <c r="J31" i="51"/>
  <c r="K31" i="51"/>
  <c r="H31" i="51"/>
  <c r="N31" i="51"/>
  <c r="K16" i="51"/>
  <c r="J16" i="51"/>
  <c r="H16" i="51"/>
  <c r="N16" i="51"/>
  <c r="AC36" i="52"/>
  <c r="AD36" i="52"/>
  <c r="AA36" i="52"/>
  <c r="AG36" i="52"/>
  <c r="AA29" i="52"/>
  <c r="AG29" i="52"/>
  <c r="AD23" i="52"/>
  <c r="Z14" i="52"/>
  <c r="X25" i="52"/>
  <c r="J38" i="52"/>
  <c r="K38" i="52"/>
  <c r="H38" i="52"/>
  <c r="N38" i="52"/>
  <c r="G12" i="52"/>
  <c r="E25" i="52"/>
  <c r="E26" i="52" s="1"/>
  <c r="AC40" i="53"/>
  <c r="AD40" i="53"/>
  <c r="AA40" i="53"/>
  <c r="AG40" i="53"/>
  <c r="J35" i="53"/>
  <c r="K35" i="53"/>
  <c r="H35" i="53"/>
  <c r="N35" i="53"/>
  <c r="H20" i="53"/>
  <c r="N20" i="53"/>
  <c r="K13" i="53"/>
  <c r="J13" i="53"/>
  <c r="AC15" i="4"/>
  <c r="AC19" i="6"/>
  <c r="AC11" i="6"/>
  <c r="AC15" i="8"/>
  <c r="AA21" i="10"/>
  <c r="AA13" i="10"/>
  <c r="AA17" i="16"/>
  <c r="AA21" i="18"/>
  <c r="AA13" i="18"/>
  <c r="AA21" i="28"/>
  <c r="AD30" i="8"/>
  <c r="AC27" i="34"/>
  <c r="AD27" i="34"/>
  <c r="AA27" i="34"/>
  <c r="AG27" i="34"/>
  <c r="AC24" i="34"/>
  <c r="AC20" i="34"/>
  <c r="AD20" i="34"/>
  <c r="AD16" i="34"/>
  <c r="AA16" i="34"/>
  <c r="AC12" i="34"/>
  <c r="AD12" i="34"/>
  <c r="AA12" i="34"/>
  <c r="J40" i="34"/>
  <c r="K40" i="34"/>
  <c r="N40" i="34"/>
  <c r="H40" i="34"/>
  <c r="J36" i="34"/>
  <c r="K36" i="34"/>
  <c r="N36" i="34"/>
  <c r="H36" i="34"/>
  <c r="J32" i="34"/>
  <c r="K32" i="34"/>
  <c r="N32" i="34"/>
  <c r="H32" i="34"/>
  <c r="J28" i="34"/>
  <c r="K28" i="34"/>
  <c r="N28" i="34"/>
  <c r="H28" i="34"/>
  <c r="K22" i="34"/>
  <c r="J22" i="34"/>
  <c r="N22" i="34"/>
  <c r="H22" i="34"/>
  <c r="K18" i="34"/>
  <c r="J18" i="34"/>
  <c r="H18" i="34"/>
  <c r="N18" i="34"/>
  <c r="J14" i="34"/>
  <c r="AD38" i="35"/>
  <c r="AA38" i="35"/>
  <c r="AA34" i="35"/>
  <c r="AD30" i="35"/>
  <c r="AA30" i="35"/>
  <c r="AA27" i="35"/>
  <c r="AA24" i="35"/>
  <c r="AC16" i="35"/>
  <c r="AC12" i="35"/>
  <c r="AD12" i="35"/>
  <c r="AA12" i="35"/>
  <c r="K40" i="35"/>
  <c r="J32" i="35"/>
  <c r="J22" i="35"/>
  <c r="K22" i="35"/>
  <c r="H22" i="35"/>
  <c r="N22" i="35"/>
  <c r="J18" i="35"/>
  <c r="K18" i="35"/>
  <c r="H18" i="35"/>
  <c r="N18" i="35"/>
  <c r="J14" i="35"/>
  <c r="K14" i="35"/>
  <c r="AG38" i="36"/>
  <c r="AD34" i="36"/>
  <c r="AA34" i="36"/>
  <c r="AD30" i="36"/>
  <c r="AG30" i="36"/>
  <c r="AG27" i="36"/>
  <c r="AC24" i="36"/>
  <c r="AD20" i="36"/>
  <c r="AA16" i="36"/>
  <c r="AC12" i="36"/>
  <c r="AD12" i="36"/>
  <c r="AA12" i="36"/>
  <c r="K40" i="36"/>
  <c r="K32" i="36"/>
  <c r="J22" i="36"/>
  <c r="K22" i="36"/>
  <c r="H22" i="36"/>
  <c r="N22" i="36"/>
  <c r="J18" i="36"/>
  <c r="K18" i="36"/>
  <c r="H18" i="36"/>
  <c r="N18" i="36"/>
  <c r="H14" i="36"/>
  <c r="N14" i="36"/>
  <c r="AD38" i="37"/>
  <c r="AC38" i="37"/>
  <c r="AA38" i="37"/>
  <c r="AG38" i="37"/>
  <c r="AC34" i="37"/>
  <c r="AD34" i="37"/>
  <c r="AA34" i="37"/>
  <c r="AG34" i="37"/>
  <c r="AC30" i="37"/>
  <c r="AD30" i="37"/>
  <c r="AA30" i="37"/>
  <c r="AG30" i="37"/>
  <c r="AC27" i="37"/>
  <c r="AD27" i="37"/>
  <c r="AA27" i="37"/>
  <c r="AG27" i="37"/>
  <c r="AC24" i="37"/>
  <c r="AD24" i="37"/>
  <c r="AA24" i="37"/>
  <c r="AD20" i="37"/>
  <c r="AC20" i="37"/>
  <c r="AA20" i="37"/>
  <c r="AD16" i="37"/>
  <c r="AC16" i="37"/>
  <c r="AA16" i="37"/>
  <c r="AC12" i="37"/>
  <c r="AD12" i="37"/>
  <c r="J40" i="37"/>
  <c r="H40" i="37"/>
  <c r="K40" i="37"/>
  <c r="N40" i="37"/>
  <c r="J36" i="37"/>
  <c r="K36" i="37"/>
  <c r="H36" i="37"/>
  <c r="N36" i="37"/>
  <c r="J32" i="37"/>
  <c r="K32" i="37"/>
  <c r="H32" i="37"/>
  <c r="N32" i="37"/>
  <c r="J28" i="37"/>
  <c r="K28" i="37"/>
  <c r="H28" i="37"/>
  <c r="N28" i="37"/>
  <c r="K22" i="37"/>
  <c r="H22" i="37"/>
  <c r="J22" i="37"/>
  <c r="N22" i="37"/>
  <c r="K18" i="37"/>
  <c r="J18" i="37"/>
  <c r="H18" i="37"/>
  <c r="N18" i="37"/>
  <c r="K14" i="37"/>
  <c r="J14" i="37"/>
  <c r="H14" i="37"/>
  <c r="N14" i="37"/>
  <c r="AC38" i="38"/>
  <c r="AD38" i="38"/>
  <c r="AA38" i="38"/>
  <c r="AG38" i="38"/>
  <c r="AC34" i="38"/>
  <c r="AD34" i="38"/>
  <c r="AA34" i="38"/>
  <c r="AG34" i="38"/>
  <c r="AC30" i="38"/>
  <c r="AD30" i="38"/>
  <c r="AA30" i="38"/>
  <c r="AG30" i="38"/>
  <c r="AC27" i="38"/>
  <c r="AD27" i="38"/>
  <c r="AA27" i="38"/>
  <c r="AG27" i="38"/>
  <c r="AC24" i="38"/>
  <c r="AD24" i="38"/>
  <c r="AA24" i="38"/>
  <c r="AC20" i="38"/>
  <c r="AD20" i="38"/>
  <c r="AA20" i="38"/>
  <c r="AD12" i="38"/>
  <c r="J40" i="38"/>
  <c r="K40" i="38"/>
  <c r="N40" i="38"/>
  <c r="H40" i="38"/>
  <c r="J36" i="38"/>
  <c r="K36" i="38"/>
  <c r="H36" i="38"/>
  <c r="N36" i="38"/>
  <c r="J32" i="38"/>
  <c r="K28" i="38"/>
  <c r="K22" i="38"/>
  <c r="J22" i="38"/>
  <c r="H22" i="38"/>
  <c r="N22" i="38"/>
  <c r="K18" i="38"/>
  <c r="N18" i="38"/>
  <c r="K14" i="38"/>
  <c r="J14" i="38"/>
  <c r="AC38" i="39"/>
  <c r="AD38" i="39"/>
  <c r="AA38" i="39"/>
  <c r="AG38" i="39"/>
  <c r="AC34" i="39"/>
  <c r="AD34" i="39"/>
  <c r="AA34" i="39"/>
  <c r="AG34" i="39"/>
  <c r="AC30" i="39"/>
  <c r="AD30" i="39"/>
  <c r="AA30" i="39"/>
  <c r="AG30" i="39"/>
  <c r="AC27" i="39"/>
  <c r="AD27" i="39"/>
  <c r="AA27" i="39"/>
  <c r="AG27" i="39"/>
  <c r="AC24" i="39"/>
  <c r="AD24" i="39"/>
  <c r="AA24" i="39"/>
  <c r="AC20" i="39"/>
  <c r="AD20" i="39"/>
  <c r="AA20" i="39"/>
  <c r="AD12" i="39"/>
  <c r="K36" i="39"/>
  <c r="J36" i="39"/>
  <c r="H36" i="39"/>
  <c r="N36" i="39"/>
  <c r="H28" i="39"/>
  <c r="J22" i="39"/>
  <c r="K22" i="39"/>
  <c r="H22" i="39"/>
  <c r="N22" i="39"/>
  <c r="J18" i="39"/>
  <c r="N18" i="39"/>
  <c r="J14" i="39"/>
  <c r="H14" i="39"/>
  <c r="K14" i="39"/>
  <c r="N14" i="39"/>
  <c r="AC38" i="40"/>
  <c r="AD38" i="40"/>
  <c r="AA38" i="40"/>
  <c r="AG38" i="40"/>
  <c r="AC30" i="40"/>
  <c r="AD30" i="40"/>
  <c r="AA30" i="40"/>
  <c r="AG30" i="40"/>
  <c r="AC27" i="40"/>
  <c r="AD27" i="40"/>
  <c r="AA27" i="40"/>
  <c r="AG27" i="40"/>
  <c r="AC24" i="40"/>
  <c r="AD24" i="40"/>
  <c r="AA24" i="40"/>
  <c r="AD20" i="40"/>
  <c r="AC16" i="40"/>
  <c r="AD16" i="40"/>
  <c r="AA16" i="40"/>
  <c r="AD12" i="40"/>
  <c r="AA12" i="40"/>
  <c r="K40" i="40"/>
  <c r="J40" i="40"/>
  <c r="H40" i="40"/>
  <c r="N40" i="40"/>
  <c r="K36" i="40"/>
  <c r="J32" i="40"/>
  <c r="K28" i="40"/>
  <c r="J28" i="40"/>
  <c r="H28" i="40"/>
  <c r="N28" i="40"/>
  <c r="J22" i="40"/>
  <c r="K22" i="40"/>
  <c r="H22" i="40"/>
  <c r="N22" i="40"/>
  <c r="J18" i="40"/>
  <c r="K18" i="40"/>
  <c r="H18" i="40"/>
  <c r="N18" i="40"/>
  <c r="J14" i="40"/>
  <c r="K14" i="40"/>
  <c r="H14" i="40"/>
  <c r="N14" i="40"/>
  <c r="AC34" i="41"/>
  <c r="AD34" i="41"/>
  <c r="AA34" i="41"/>
  <c r="AG34" i="41"/>
  <c r="AC30" i="41"/>
  <c r="AD30" i="41"/>
  <c r="AA30" i="41"/>
  <c r="AG30" i="41"/>
  <c r="AC27" i="41"/>
  <c r="AD27" i="41"/>
  <c r="AA27" i="41"/>
  <c r="AG27" i="41"/>
  <c r="AD24" i="41"/>
  <c r="AC24" i="41"/>
  <c r="AA24" i="41"/>
  <c r="AD20" i="41"/>
  <c r="AC16" i="41"/>
  <c r="AD16" i="41"/>
  <c r="AA16" i="41"/>
  <c r="AC12" i="41"/>
  <c r="J40" i="41"/>
  <c r="K40" i="41"/>
  <c r="H40" i="41"/>
  <c r="N40" i="41"/>
  <c r="J36" i="41"/>
  <c r="K32" i="41"/>
  <c r="J28" i="41"/>
  <c r="K28" i="41"/>
  <c r="H28" i="41"/>
  <c r="N28" i="41"/>
  <c r="K22" i="41"/>
  <c r="J22" i="41"/>
  <c r="H22" i="41"/>
  <c r="N22" i="41"/>
  <c r="K18" i="41"/>
  <c r="J18" i="41"/>
  <c r="H18" i="41"/>
  <c r="N18" i="41"/>
  <c r="K14" i="41"/>
  <c r="J14" i="41"/>
  <c r="H14" i="41"/>
  <c r="N14" i="41"/>
  <c r="AA38" i="42"/>
  <c r="AG38" i="42"/>
  <c r="AA34" i="42"/>
  <c r="AG34" i="42"/>
  <c r="AA30" i="42"/>
  <c r="AG30" i="42"/>
  <c r="AD27" i="42"/>
  <c r="AC20" i="42"/>
  <c r="AD20" i="42"/>
  <c r="AA20" i="42"/>
  <c r="AC16" i="42"/>
  <c r="AD16" i="42"/>
  <c r="AA16" i="42"/>
  <c r="AC12" i="42"/>
  <c r="AD12" i="42"/>
  <c r="AA12" i="42"/>
  <c r="J40" i="42"/>
  <c r="K36" i="42"/>
  <c r="J32" i="42"/>
  <c r="K32" i="42"/>
  <c r="H32" i="42"/>
  <c r="N32" i="42"/>
  <c r="J28" i="42"/>
  <c r="K28" i="42"/>
  <c r="H28" i="42"/>
  <c r="N28" i="42"/>
  <c r="K22" i="42"/>
  <c r="N22" i="42"/>
  <c r="K18" i="42"/>
  <c r="J18" i="42"/>
  <c r="H18" i="42"/>
  <c r="N18" i="42"/>
  <c r="K14" i="42"/>
  <c r="N14" i="42"/>
  <c r="AA38" i="43"/>
  <c r="AG38" i="43"/>
  <c r="AA34" i="43"/>
  <c r="AG34" i="43"/>
  <c r="AA30" i="43"/>
  <c r="AG30" i="43"/>
  <c r="AA27" i="43"/>
  <c r="AD24" i="43"/>
  <c r="AC20" i="43"/>
  <c r="AD20" i="43"/>
  <c r="AA20" i="43"/>
  <c r="AC16" i="43"/>
  <c r="AD16" i="43"/>
  <c r="AA16" i="43"/>
  <c r="AC12" i="43"/>
  <c r="AD12" i="43"/>
  <c r="AA12" i="43"/>
  <c r="J40" i="43"/>
  <c r="K36" i="43"/>
  <c r="J32" i="43"/>
  <c r="K32" i="43"/>
  <c r="H32" i="43"/>
  <c r="N32" i="43"/>
  <c r="J28" i="43"/>
  <c r="K28" i="43"/>
  <c r="H28" i="43"/>
  <c r="N28" i="43"/>
  <c r="J22" i="43"/>
  <c r="N22" i="43"/>
  <c r="J18" i="43"/>
  <c r="H18" i="43"/>
  <c r="K18" i="43"/>
  <c r="N18" i="43"/>
  <c r="J14" i="43"/>
  <c r="N14" i="43"/>
  <c r="AD34" i="44"/>
  <c r="AA34" i="44"/>
  <c r="AD27" i="44"/>
  <c r="AA27" i="44"/>
  <c r="AC24" i="44"/>
  <c r="AD24" i="44"/>
  <c r="AA24" i="44"/>
  <c r="AC20" i="44"/>
  <c r="AD20" i="44"/>
  <c r="AA20" i="44"/>
  <c r="AC16" i="44"/>
  <c r="AD16" i="44"/>
  <c r="AA16" i="44"/>
  <c r="AC12" i="44"/>
  <c r="AD12" i="44"/>
  <c r="AA12" i="44"/>
  <c r="J40" i="44"/>
  <c r="J36" i="44"/>
  <c r="K36" i="44"/>
  <c r="H36" i="44"/>
  <c r="N36" i="44"/>
  <c r="J32" i="44"/>
  <c r="K32" i="44"/>
  <c r="N32" i="44"/>
  <c r="H32" i="44"/>
  <c r="J22" i="44"/>
  <c r="K22" i="44"/>
  <c r="H22" i="44"/>
  <c r="N22" i="44"/>
  <c r="J18" i="44"/>
  <c r="K18" i="44"/>
  <c r="H18" i="44"/>
  <c r="N18" i="44"/>
  <c r="J14" i="44"/>
  <c r="K14" i="44"/>
  <c r="H14" i="44"/>
  <c r="N14" i="44"/>
  <c r="AG38" i="45"/>
  <c r="AA34" i="45"/>
  <c r="AG30" i="45"/>
  <c r="AC27" i="45"/>
  <c r="AD27" i="45"/>
  <c r="AD24" i="45"/>
  <c r="AC24" i="45"/>
  <c r="AA24" i="45"/>
  <c r="AC20" i="45"/>
  <c r="AD20" i="45"/>
  <c r="AA20" i="45"/>
  <c r="AC16" i="45"/>
  <c r="AC12" i="45"/>
  <c r="K40" i="45"/>
  <c r="J40" i="45"/>
  <c r="H40" i="45"/>
  <c r="N40" i="45"/>
  <c r="J36" i="45"/>
  <c r="J32" i="45"/>
  <c r="K32" i="45"/>
  <c r="H32" i="45"/>
  <c r="N32" i="45"/>
  <c r="J28" i="45"/>
  <c r="K28" i="45"/>
  <c r="H28" i="45"/>
  <c r="N28" i="45"/>
  <c r="K22" i="45"/>
  <c r="J22" i="45"/>
  <c r="H22" i="45"/>
  <c r="N22" i="45"/>
  <c r="K18" i="45"/>
  <c r="J18" i="45"/>
  <c r="H18" i="45"/>
  <c r="N18" i="45"/>
  <c r="AC38" i="46"/>
  <c r="AD38" i="46"/>
  <c r="AA38" i="46"/>
  <c r="AG38" i="46"/>
  <c r="AC34" i="46"/>
  <c r="AD34" i="46"/>
  <c r="AA34" i="46"/>
  <c r="AG34" i="46"/>
  <c r="AC30" i="46"/>
  <c r="AD30" i="46"/>
  <c r="AA30" i="46"/>
  <c r="AG30" i="46"/>
  <c r="AC27" i="46"/>
  <c r="AD27" i="46"/>
  <c r="AA27" i="46"/>
  <c r="AG27" i="46"/>
  <c r="AC24" i="46"/>
  <c r="AD24" i="46"/>
  <c r="AA24" i="46"/>
  <c r="AC20" i="46"/>
  <c r="AC16" i="46"/>
  <c r="AD16" i="46"/>
  <c r="AA16" i="46"/>
  <c r="AC12" i="46"/>
  <c r="AD12" i="46"/>
  <c r="AA12" i="46"/>
  <c r="K40" i="46"/>
  <c r="J36" i="46"/>
  <c r="K36" i="46"/>
  <c r="H36" i="46"/>
  <c r="N36" i="46"/>
  <c r="J32" i="46"/>
  <c r="K28" i="46"/>
  <c r="K22" i="46"/>
  <c r="J22" i="46"/>
  <c r="H22" i="46"/>
  <c r="N22" i="46"/>
  <c r="K18" i="46"/>
  <c r="J18" i="46"/>
  <c r="H18" i="46"/>
  <c r="N18" i="46"/>
  <c r="K14" i="46"/>
  <c r="J14" i="46"/>
  <c r="H14" i="46"/>
  <c r="N14" i="46"/>
  <c r="AA38" i="47"/>
  <c r="AG34" i="47"/>
  <c r="AA30" i="47"/>
  <c r="AA27" i="47"/>
  <c r="AG27" i="47"/>
  <c r="AC24" i="47"/>
  <c r="AD24" i="47"/>
  <c r="AA24" i="47"/>
  <c r="AC20" i="47"/>
  <c r="AD20" i="47"/>
  <c r="AA20" i="47"/>
  <c r="AA16" i="47"/>
  <c r="AD12" i="47"/>
  <c r="J36" i="47"/>
  <c r="J32" i="47"/>
  <c r="K32" i="47"/>
  <c r="H32" i="47"/>
  <c r="N32" i="47"/>
  <c r="J28" i="47"/>
  <c r="K28" i="47"/>
  <c r="H28" i="47"/>
  <c r="N28" i="47"/>
  <c r="J22" i="47"/>
  <c r="H22" i="47"/>
  <c r="K22" i="47"/>
  <c r="N22" i="47"/>
  <c r="J18" i="47"/>
  <c r="K18" i="47"/>
  <c r="H18" i="47"/>
  <c r="N18" i="47"/>
  <c r="AC38" i="48"/>
  <c r="AG38" i="48"/>
  <c r="AC34" i="48"/>
  <c r="AG34" i="48"/>
  <c r="AC30" i="48"/>
  <c r="AG30" i="48"/>
  <c r="AA27" i="48"/>
  <c r="AD24" i="48"/>
  <c r="AC20" i="48"/>
  <c r="AD20" i="48"/>
  <c r="AA20" i="48"/>
  <c r="AC12" i="48"/>
  <c r="J36" i="48"/>
  <c r="K36" i="48"/>
  <c r="N36" i="48"/>
  <c r="H36" i="48"/>
  <c r="J32" i="48"/>
  <c r="J28" i="48"/>
  <c r="K28" i="48"/>
  <c r="H28" i="48"/>
  <c r="N28" i="48"/>
  <c r="J22" i="48"/>
  <c r="N22" i="48"/>
  <c r="J18" i="48"/>
  <c r="N18" i="48"/>
  <c r="J14" i="48"/>
  <c r="N14" i="48"/>
  <c r="AA38" i="49"/>
  <c r="AC34" i="49"/>
  <c r="AD34" i="49"/>
  <c r="AA34" i="49"/>
  <c r="AG34" i="49"/>
  <c r="AA30" i="49"/>
  <c r="AG30" i="49"/>
  <c r="AC27" i="49"/>
  <c r="AD27" i="49"/>
  <c r="AA27" i="49"/>
  <c r="AG27" i="49"/>
  <c r="AD24" i="49"/>
  <c r="AD20" i="49"/>
  <c r="AA16" i="49"/>
  <c r="AC12" i="49"/>
  <c r="AD12" i="49"/>
  <c r="AA12" i="49"/>
  <c r="H40" i="49"/>
  <c r="H32" i="49"/>
  <c r="K22" i="49"/>
  <c r="J22" i="49"/>
  <c r="H22" i="49"/>
  <c r="N22" i="49"/>
  <c r="K18" i="49"/>
  <c r="H18" i="49"/>
  <c r="J18" i="49"/>
  <c r="N18" i="49"/>
  <c r="K14" i="49"/>
  <c r="N14" i="49"/>
  <c r="AC38" i="50"/>
  <c r="AD38" i="50"/>
  <c r="AA38" i="50"/>
  <c r="AG38" i="50"/>
  <c r="AC30" i="50"/>
  <c r="AD30" i="50"/>
  <c r="AA30" i="50"/>
  <c r="AG30" i="50"/>
  <c r="AC27" i="50"/>
  <c r="AD27" i="50"/>
  <c r="AA27" i="50"/>
  <c r="AG27" i="50"/>
  <c r="AD24" i="50"/>
  <c r="AC24" i="50"/>
  <c r="AA24" i="50"/>
  <c r="AD20" i="50"/>
  <c r="AC20" i="50"/>
  <c r="AA20" i="50"/>
  <c r="AD16" i="50"/>
  <c r="AC16" i="50"/>
  <c r="AA16" i="50"/>
  <c r="AD12" i="50"/>
  <c r="AC12" i="50"/>
  <c r="J36" i="50"/>
  <c r="J32" i="50"/>
  <c r="K32" i="50"/>
  <c r="H32" i="50"/>
  <c r="N32" i="50"/>
  <c r="K22" i="50"/>
  <c r="J22" i="50"/>
  <c r="H22" i="50"/>
  <c r="N22" i="50"/>
  <c r="K18" i="50"/>
  <c r="J18" i="50"/>
  <c r="H18" i="50"/>
  <c r="N18" i="50"/>
  <c r="AC38" i="51"/>
  <c r="AD38" i="51"/>
  <c r="AA38" i="51"/>
  <c r="AG38" i="51"/>
  <c r="AC34" i="51"/>
  <c r="AD34" i="51"/>
  <c r="AC30" i="51"/>
  <c r="AC27" i="51"/>
  <c r="AC24" i="51"/>
  <c r="AD24" i="51"/>
  <c r="AA24" i="51"/>
  <c r="AC20" i="51"/>
  <c r="AD20" i="51"/>
  <c r="AA20" i="51"/>
  <c r="AC16" i="51"/>
  <c r="AD16" i="51"/>
  <c r="AA16" i="51"/>
  <c r="AC12" i="51"/>
  <c r="J32" i="51"/>
  <c r="K28" i="51"/>
  <c r="J22" i="51"/>
  <c r="K22" i="51"/>
  <c r="H22" i="51"/>
  <c r="N22" i="51"/>
  <c r="J18" i="51"/>
  <c r="N18" i="51"/>
  <c r="K14" i="51"/>
  <c r="AC38" i="52"/>
  <c r="AD38" i="52"/>
  <c r="AA38" i="52"/>
  <c r="AG38" i="52"/>
  <c r="AC34" i="52"/>
  <c r="AD34" i="52"/>
  <c r="AA34" i="52"/>
  <c r="AG34" i="52"/>
  <c r="AC30" i="52"/>
  <c r="AD30" i="52"/>
  <c r="AA30" i="52"/>
  <c r="AG30" i="52"/>
  <c r="AC27" i="52"/>
  <c r="AD27" i="52"/>
  <c r="AA27" i="52"/>
  <c r="AG27" i="52"/>
  <c r="AC24" i="52"/>
  <c r="AD24" i="52"/>
  <c r="AA24" i="52"/>
  <c r="AD20" i="52"/>
  <c r="AC16" i="52"/>
  <c r="AD16" i="52"/>
  <c r="AA16" i="52"/>
  <c r="AC12" i="52"/>
  <c r="AD12" i="52"/>
  <c r="AA12" i="52"/>
  <c r="J40" i="52"/>
  <c r="K40" i="52"/>
  <c r="H40" i="52"/>
  <c r="N40" i="52"/>
  <c r="J36" i="52"/>
  <c r="K36" i="52"/>
  <c r="H36" i="52"/>
  <c r="N36" i="52"/>
  <c r="J32" i="52"/>
  <c r="K32" i="52"/>
  <c r="H32" i="52"/>
  <c r="N32" i="52"/>
  <c r="J28" i="52"/>
  <c r="K28" i="52"/>
  <c r="H28" i="52"/>
  <c r="N28" i="52"/>
  <c r="J22" i="52"/>
  <c r="N22" i="52"/>
  <c r="J18" i="52"/>
  <c r="K18" i="52"/>
  <c r="H18" i="52"/>
  <c r="N18" i="52"/>
  <c r="AC38" i="53"/>
  <c r="AG38" i="53"/>
  <c r="AC34" i="53"/>
  <c r="AD34" i="53"/>
  <c r="AA34" i="53"/>
  <c r="AG34" i="53"/>
  <c r="AC30" i="53"/>
  <c r="AG30" i="53"/>
  <c r="AC27" i="53"/>
  <c r="AD27" i="53"/>
  <c r="AA27" i="53"/>
  <c r="AG27" i="53"/>
  <c r="AA24" i="53"/>
  <c r="AD12" i="53"/>
  <c r="AC12" i="53"/>
  <c r="AA12" i="53"/>
  <c r="J40" i="53"/>
  <c r="J36" i="53"/>
  <c r="K36" i="53"/>
  <c r="H36" i="53"/>
  <c r="N36" i="53"/>
  <c r="J32" i="53"/>
  <c r="K32" i="53"/>
  <c r="H32" i="53"/>
  <c r="N32" i="53"/>
  <c r="K28" i="53"/>
  <c r="K22" i="53"/>
  <c r="H22" i="53"/>
  <c r="J22" i="53"/>
  <c r="N22" i="53"/>
  <c r="K18" i="53"/>
  <c r="J18" i="53"/>
  <c r="H18" i="53"/>
  <c r="N18" i="53"/>
  <c r="N14" i="53"/>
  <c r="AA39" i="34"/>
  <c r="AG39" i="34"/>
  <c r="AA35" i="34"/>
  <c r="AG35" i="34"/>
  <c r="AA31" i="34"/>
  <c r="AG31" i="34"/>
  <c r="AC21" i="34"/>
  <c r="AD21" i="34"/>
  <c r="AA21" i="34"/>
  <c r="AD17" i="34"/>
  <c r="AC17" i="34"/>
  <c r="AA17" i="34"/>
  <c r="AD13" i="34"/>
  <c r="AC13" i="34"/>
  <c r="AA13" i="34"/>
  <c r="AC10" i="34"/>
  <c r="J41" i="34"/>
  <c r="K41" i="34"/>
  <c r="N41" i="34"/>
  <c r="H41" i="34"/>
  <c r="J37" i="34"/>
  <c r="K37" i="34"/>
  <c r="N37" i="34"/>
  <c r="H37" i="34"/>
  <c r="J33" i="34"/>
  <c r="K33" i="34"/>
  <c r="N33" i="34"/>
  <c r="H33" i="34"/>
  <c r="J29" i="34"/>
  <c r="K29" i="34"/>
  <c r="N29" i="34"/>
  <c r="H29" i="34"/>
  <c r="K23" i="34"/>
  <c r="J23" i="34"/>
  <c r="H23" i="34"/>
  <c r="N23" i="34"/>
  <c r="K19" i="34"/>
  <c r="H19" i="34"/>
  <c r="J19" i="34"/>
  <c r="N19" i="34"/>
  <c r="K15" i="34"/>
  <c r="J15" i="34"/>
  <c r="H15" i="34"/>
  <c r="N15" i="34"/>
  <c r="K11" i="34"/>
  <c r="J11" i="34"/>
  <c r="H11" i="34"/>
  <c r="N11" i="34"/>
  <c r="AC39" i="35"/>
  <c r="AD39" i="35"/>
  <c r="AA39" i="35"/>
  <c r="AG39" i="35"/>
  <c r="AC35" i="35"/>
  <c r="AD35" i="35"/>
  <c r="AA35" i="35"/>
  <c r="AG35" i="35"/>
  <c r="AC31" i="35"/>
  <c r="AD31" i="35"/>
  <c r="AA31" i="35"/>
  <c r="AG31" i="35"/>
  <c r="AC21" i="35"/>
  <c r="AD21" i="35"/>
  <c r="AA21" i="35"/>
  <c r="AC17" i="35"/>
  <c r="AD17" i="35"/>
  <c r="AA17" i="35"/>
  <c r="AC13" i="35"/>
  <c r="AD13" i="35"/>
  <c r="AA13" i="35"/>
  <c r="AC10" i="35"/>
  <c r="J41" i="35"/>
  <c r="K41" i="35"/>
  <c r="H41" i="35"/>
  <c r="N41" i="35"/>
  <c r="J37" i="35"/>
  <c r="K37" i="35"/>
  <c r="N37" i="35"/>
  <c r="H37" i="35"/>
  <c r="J33" i="35"/>
  <c r="K33" i="35"/>
  <c r="H33" i="35"/>
  <c r="N33" i="35"/>
  <c r="J29" i="35"/>
  <c r="K29" i="35"/>
  <c r="H29" i="35"/>
  <c r="N29" i="35"/>
  <c r="K23" i="35"/>
  <c r="J23" i="35"/>
  <c r="H23" i="35"/>
  <c r="N23" i="35"/>
  <c r="K19" i="35"/>
  <c r="J19" i="35"/>
  <c r="H19" i="35"/>
  <c r="N19" i="35"/>
  <c r="K11" i="35"/>
  <c r="J11" i="35"/>
  <c r="AC39" i="36"/>
  <c r="AD39" i="36"/>
  <c r="AA39" i="36"/>
  <c r="AG39" i="36"/>
  <c r="AC35" i="36"/>
  <c r="AD35" i="36"/>
  <c r="AA35" i="36"/>
  <c r="AG35" i="36"/>
  <c r="AC31" i="36"/>
  <c r="AD31" i="36"/>
  <c r="AA31" i="36"/>
  <c r="AG31" i="36"/>
  <c r="AC21" i="36"/>
  <c r="AD21" i="36"/>
  <c r="AA21" i="36"/>
  <c r="AC17" i="36"/>
  <c r="AD17" i="36"/>
  <c r="AA17" i="36"/>
  <c r="AC13" i="36"/>
  <c r="AD13" i="36"/>
  <c r="AA13" i="36"/>
  <c r="AC10" i="36"/>
  <c r="K41" i="36"/>
  <c r="J41" i="36"/>
  <c r="N41" i="36"/>
  <c r="H41" i="36"/>
  <c r="J37" i="36"/>
  <c r="K37" i="36"/>
  <c r="N37" i="36"/>
  <c r="H37" i="36"/>
  <c r="J33" i="36"/>
  <c r="K33" i="36"/>
  <c r="N33" i="36"/>
  <c r="H33" i="36"/>
  <c r="K29" i="36"/>
  <c r="J29" i="36"/>
  <c r="H29" i="36"/>
  <c r="N29" i="36"/>
  <c r="J23" i="36"/>
  <c r="K23" i="36"/>
  <c r="H23" i="36"/>
  <c r="N23" i="36"/>
  <c r="J19" i="36"/>
  <c r="K19" i="36"/>
  <c r="H19" i="36"/>
  <c r="N19" i="36"/>
  <c r="H11" i="36"/>
  <c r="N11" i="36"/>
  <c r="AC39" i="37"/>
  <c r="AD39" i="37"/>
  <c r="AC35" i="37"/>
  <c r="AD35" i="37"/>
  <c r="AC31" i="37"/>
  <c r="AD31" i="37"/>
  <c r="AC21" i="37"/>
  <c r="AD21" i="37"/>
  <c r="AA21" i="37"/>
  <c r="AC17" i="37"/>
  <c r="AD17" i="37"/>
  <c r="AA17" i="37"/>
  <c r="AC13" i="37"/>
  <c r="AD13" i="37"/>
  <c r="AA13" i="37"/>
  <c r="AC10" i="37"/>
  <c r="AD10" i="37"/>
  <c r="AA10" i="37"/>
  <c r="H41" i="37"/>
  <c r="N41" i="37"/>
  <c r="N37" i="37"/>
  <c r="H33" i="37"/>
  <c r="N29" i="37"/>
  <c r="J23" i="37"/>
  <c r="K23" i="37"/>
  <c r="H23" i="37"/>
  <c r="N23" i="37"/>
  <c r="J19" i="37"/>
  <c r="K19" i="37"/>
  <c r="H19" i="37"/>
  <c r="N19" i="37"/>
  <c r="J15" i="37"/>
  <c r="N15" i="37"/>
  <c r="J11" i="37"/>
  <c r="N11" i="37"/>
  <c r="AC39" i="38"/>
  <c r="AG39" i="38"/>
  <c r="AC35" i="38"/>
  <c r="AG35" i="38"/>
  <c r="AC31" i="38"/>
  <c r="AG31" i="38"/>
  <c r="AD21" i="38"/>
  <c r="AC21" i="38"/>
  <c r="AA21" i="38"/>
  <c r="AD17" i="38"/>
  <c r="AC17" i="38"/>
  <c r="AA17" i="38"/>
  <c r="AD13" i="38"/>
  <c r="AC10" i="38"/>
  <c r="AD10" i="38"/>
  <c r="AA10" i="38"/>
  <c r="J41" i="38"/>
  <c r="N41" i="38"/>
  <c r="J37" i="38"/>
  <c r="K37" i="38"/>
  <c r="H37" i="38"/>
  <c r="N37" i="38"/>
  <c r="J33" i="38"/>
  <c r="K33" i="38"/>
  <c r="H33" i="38"/>
  <c r="N33" i="38"/>
  <c r="H29" i="38"/>
  <c r="H23" i="38"/>
  <c r="J23" i="38"/>
  <c r="K19" i="38"/>
  <c r="J19" i="38"/>
  <c r="H19" i="38"/>
  <c r="N19" i="38"/>
  <c r="J15" i="38"/>
  <c r="H15" i="38"/>
  <c r="K11" i="38"/>
  <c r="J11" i="38"/>
  <c r="H11" i="38"/>
  <c r="N11" i="38"/>
  <c r="AA39" i="39"/>
  <c r="AG39" i="39"/>
  <c r="AA35" i="39"/>
  <c r="AG35" i="39"/>
  <c r="AA31" i="39"/>
  <c r="AG31" i="39"/>
  <c r="AC21" i="39"/>
  <c r="AD21" i="39"/>
  <c r="AA21" i="39"/>
  <c r="AC17" i="39"/>
  <c r="AD17" i="39"/>
  <c r="AA17" i="39"/>
  <c r="AA13" i="39"/>
  <c r="H41" i="39"/>
  <c r="N41" i="39"/>
  <c r="J37" i="39"/>
  <c r="K37" i="39"/>
  <c r="H37" i="39"/>
  <c r="N37" i="39"/>
  <c r="J33" i="39"/>
  <c r="K33" i="39"/>
  <c r="H33" i="39"/>
  <c r="N33" i="39"/>
  <c r="J23" i="39"/>
  <c r="H23" i="39"/>
  <c r="K19" i="39"/>
  <c r="K11" i="39"/>
  <c r="J11" i="39"/>
  <c r="H11" i="39"/>
  <c r="N11" i="39"/>
  <c r="AA39" i="40"/>
  <c r="AA31" i="40"/>
  <c r="AC21" i="40"/>
  <c r="AD21" i="40"/>
  <c r="AA21" i="40"/>
  <c r="AC13" i="40"/>
  <c r="AD13" i="40"/>
  <c r="AA13" i="40"/>
  <c r="AA10" i="40"/>
  <c r="K41" i="40"/>
  <c r="J41" i="40"/>
  <c r="H41" i="40"/>
  <c r="N41" i="40"/>
  <c r="K37" i="40"/>
  <c r="J37" i="40"/>
  <c r="H37" i="40"/>
  <c r="N37" i="40"/>
  <c r="J29" i="40"/>
  <c r="H29" i="40"/>
  <c r="J23" i="40"/>
  <c r="K23" i="40"/>
  <c r="H23" i="40"/>
  <c r="J19" i="40"/>
  <c r="K19" i="40"/>
  <c r="H19" i="40"/>
  <c r="N19" i="40"/>
  <c r="J15" i="40"/>
  <c r="K15" i="40"/>
  <c r="H15" i="40"/>
  <c r="N15" i="40"/>
  <c r="J11" i="40"/>
  <c r="K11" i="40"/>
  <c r="H11" i="40"/>
  <c r="N11" i="40"/>
  <c r="AD39" i="41"/>
  <c r="AA39" i="41"/>
  <c r="AD31" i="41"/>
  <c r="AA31" i="41"/>
  <c r="AC21" i="41"/>
  <c r="AD21" i="41"/>
  <c r="AA21" i="41"/>
  <c r="AC13" i="41"/>
  <c r="AD13" i="41"/>
  <c r="AA13" i="41"/>
  <c r="AC10" i="41"/>
  <c r="K41" i="41"/>
  <c r="J41" i="41"/>
  <c r="H41" i="41"/>
  <c r="N41" i="41"/>
  <c r="K37" i="41"/>
  <c r="J37" i="41"/>
  <c r="H37" i="41"/>
  <c r="N37" i="41"/>
  <c r="H33" i="41"/>
  <c r="N29" i="41"/>
  <c r="J23" i="41"/>
  <c r="K23" i="41"/>
  <c r="H23" i="41"/>
  <c r="N23" i="41"/>
  <c r="J19" i="41"/>
  <c r="K19" i="41"/>
  <c r="H19" i="41"/>
  <c r="N19" i="41"/>
  <c r="J15" i="41"/>
  <c r="N15" i="41"/>
  <c r="J11" i="41"/>
  <c r="K11" i="41"/>
  <c r="H11" i="41"/>
  <c r="N11" i="41"/>
  <c r="AC39" i="42"/>
  <c r="AD39" i="42"/>
  <c r="AA39" i="42"/>
  <c r="AG39" i="42"/>
  <c r="AC35" i="42"/>
  <c r="AD35" i="42"/>
  <c r="AA35" i="42"/>
  <c r="AG35" i="42"/>
  <c r="AC31" i="42"/>
  <c r="AD31" i="42"/>
  <c r="AA31" i="42"/>
  <c r="AG31" i="42"/>
  <c r="AA21" i="42"/>
  <c r="AC17" i="42"/>
  <c r="AD17" i="42"/>
  <c r="AA17" i="42"/>
  <c r="AC13" i="42"/>
  <c r="AD13" i="42"/>
  <c r="AA13" i="42"/>
  <c r="AD10" i="42"/>
  <c r="AA10" i="42"/>
  <c r="J41" i="42"/>
  <c r="K41" i="42"/>
  <c r="H41" i="42"/>
  <c r="N41" i="42"/>
  <c r="H37" i="42"/>
  <c r="N33" i="42"/>
  <c r="J29" i="42"/>
  <c r="K29" i="42"/>
  <c r="H29" i="42"/>
  <c r="N29" i="42"/>
  <c r="K23" i="42"/>
  <c r="J23" i="42"/>
  <c r="H23" i="42"/>
  <c r="N23" i="42"/>
  <c r="J19" i="42"/>
  <c r="H19" i="42"/>
  <c r="H11" i="42"/>
  <c r="J11" i="42"/>
  <c r="AC39" i="43"/>
  <c r="AD39" i="43"/>
  <c r="AA39" i="43"/>
  <c r="AG39" i="43"/>
  <c r="AC35" i="43"/>
  <c r="AD35" i="43"/>
  <c r="AA35" i="43"/>
  <c r="AG35" i="43"/>
  <c r="AC31" i="43"/>
  <c r="AD31" i="43"/>
  <c r="AA31" i="43"/>
  <c r="AG31" i="43"/>
  <c r="AD21" i="43"/>
  <c r="AC17" i="43"/>
  <c r="AD17" i="43"/>
  <c r="AA17" i="43"/>
  <c r="AC13" i="43"/>
  <c r="AD13" i="43"/>
  <c r="AA13" i="43"/>
  <c r="AD10" i="43"/>
  <c r="J41" i="43"/>
  <c r="K41" i="43"/>
  <c r="H41" i="43"/>
  <c r="N41" i="43"/>
  <c r="H37" i="43"/>
  <c r="N33" i="43"/>
  <c r="J29" i="43"/>
  <c r="K29" i="43"/>
  <c r="H29" i="43"/>
  <c r="N29" i="43"/>
  <c r="K23" i="43"/>
  <c r="J23" i="43"/>
  <c r="H23" i="43"/>
  <c r="N23" i="43"/>
  <c r="J19" i="43"/>
  <c r="H19" i="43"/>
  <c r="K15" i="43"/>
  <c r="J15" i="43"/>
  <c r="J11" i="43"/>
  <c r="H11" i="43"/>
  <c r="AC39" i="44"/>
  <c r="AD39" i="44"/>
  <c r="AA39" i="44"/>
  <c r="AG39" i="44"/>
  <c r="AC35" i="44"/>
  <c r="AD35" i="44"/>
  <c r="AA35" i="44"/>
  <c r="AG35" i="44"/>
  <c r="AC31" i="44"/>
  <c r="AD31" i="44"/>
  <c r="AA31" i="44"/>
  <c r="AG31" i="44"/>
  <c r="AC21" i="44"/>
  <c r="AD21" i="44"/>
  <c r="AA21" i="44"/>
  <c r="AC17" i="44"/>
  <c r="AD17" i="44"/>
  <c r="AA17" i="44"/>
  <c r="AC13" i="44"/>
  <c r="AD13" i="44"/>
  <c r="AA13" i="44"/>
  <c r="AC10" i="44"/>
  <c r="AD10" i="44"/>
  <c r="AA10" i="44"/>
  <c r="N41" i="44"/>
  <c r="H37" i="44"/>
  <c r="J33" i="44"/>
  <c r="K33" i="44"/>
  <c r="H33" i="44"/>
  <c r="N33" i="44"/>
  <c r="J29" i="44"/>
  <c r="K29" i="44"/>
  <c r="H29" i="44"/>
  <c r="N29" i="44"/>
  <c r="J23" i="44"/>
  <c r="K23" i="44"/>
  <c r="H23" i="44"/>
  <c r="N23" i="44"/>
  <c r="J19" i="44"/>
  <c r="K19" i="44"/>
  <c r="H19" i="44"/>
  <c r="N19" i="44"/>
  <c r="J15" i="44"/>
  <c r="K15" i="44"/>
  <c r="H15" i="44"/>
  <c r="N15" i="44"/>
  <c r="AC39" i="45"/>
  <c r="AD39" i="45"/>
  <c r="AA39" i="45"/>
  <c r="AG39" i="45"/>
  <c r="AC35" i="45"/>
  <c r="AD35" i="45"/>
  <c r="AA35" i="45"/>
  <c r="AG35" i="45"/>
  <c r="AC31" i="45"/>
  <c r="AD31" i="45"/>
  <c r="AA31" i="45"/>
  <c r="AG31" i="45"/>
  <c r="AC21" i="45"/>
  <c r="AD21" i="45"/>
  <c r="AA21" i="45"/>
  <c r="AC17" i="45"/>
  <c r="AD17" i="45"/>
  <c r="AA17" i="45"/>
  <c r="AD13" i="45"/>
  <c r="AC10" i="45"/>
  <c r="AD10" i="45"/>
  <c r="AA10" i="45"/>
  <c r="J41" i="45"/>
  <c r="K41" i="45"/>
  <c r="H41" i="45"/>
  <c r="N41" i="45"/>
  <c r="J37" i="45"/>
  <c r="K37" i="45"/>
  <c r="H37" i="45"/>
  <c r="N37" i="45"/>
  <c r="N33" i="45"/>
  <c r="J29" i="45"/>
  <c r="K29" i="45"/>
  <c r="H29" i="45"/>
  <c r="N29" i="45"/>
  <c r="J23" i="45"/>
  <c r="K23" i="45"/>
  <c r="H23" i="45"/>
  <c r="N23" i="45"/>
  <c r="J19" i="45"/>
  <c r="K19" i="45"/>
  <c r="H19" i="45"/>
  <c r="N19" i="45"/>
  <c r="K15" i="45"/>
  <c r="H15" i="45"/>
  <c r="K11" i="45"/>
  <c r="H11" i="45"/>
  <c r="AA39" i="46"/>
  <c r="AG35" i="46"/>
  <c r="AA31" i="46"/>
  <c r="AC21" i="46"/>
  <c r="AD21" i="46"/>
  <c r="AA21" i="46"/>
  <c r="AC17" i="46"/>
  <c r="AD17" i="46"/>
  <c r="AA17" i="46"/>
  <c r="AD13" i="46"/>
  <c r="AC13" i="46"/>
  <c r="AA13" i="46"/>
  <c r="AA10" i="46"/>
  <c r="K41" i="46"/>
  <c r="H37" i="46"/>
  <c r="J33" i="46"/>
  <c r="K33" i="46"/>
  <c r="H33" i="46"/>
  <c r="N33" i="46"/>
  <c r="H29" i="46"/>
  <c r="K23" i="46"/>
  <c r="J23" i="46"/>
  <c r="H23" i="46"/>
  <c r="N23" i="46"/>
  <c r="K19" i="46"/>
  <c r="J19" i="46"/>
  <c r="H19" i="46"/>
  <c r="N19" i="46"/>
  <c r="K15" i="46"/>
  <c r="H15" i="46"/>
  <c r="J15" i="46"/>
  <c r="N15" i="46"/>
  <c r="K11" i="46"/>
  <c r="J11" i="46"/>
  <c r="H11" i="46"/>
  <c r="N11" i="46"/>
  <c r="AC39" i="47"/>
  <c r="AD39" i="47"/>
  <c r="AA39" i="47"/>
  <c r="AG39" i="47"/>
  <c r="AC35" i="47"/>
  <c r="AD35" i="47"/>
  <c r="AA35" i="47"/>
  <c r="AG35" i="47"/>
  <c r="AC31" i="47"/>
  <c r="AD31" i="47"/>
  <c r="AA31" i="47"/>
  <c r="AG31" i="47"/>
  <c r="AD21" i="47"/>
  <c r="AC21" i="47"/>
  <c r="AA21" i="47"/>
  <c r="AD17" i="47"/>
  <c r="AC17" i="47"/>
  <c r="AA17" i="47"/>
  <c r="AC10" i="47"/>
  <c r="AD10" i="47"/>
  <c r="AA10" i="47"/>
  <c r="J41" i="47"/>
  <c r="K41" i="47"/>
  <c r="H41" i="47"/>
  <c r="N41" i="47"/>
  <c r="J37" i="47"/>
  <c r="K37" i="47"/>
  <c r="H37" i="47"/>
  <c r="N37" i="47"/>
  <c r="J29" i="47"/>
  <c r="K29" i="47"/>
  <c r="H29" i="47"/>
  <c r="N29" i="47"/>
  <c r="K23" i="47"/>
  <c r="K19" i="47"/>
  <c r="J19" i="47"/>
  <c r="H19" i="47"/>
  <c r="N19" i="47"/>
  <c r="AC39" i="48"/>
  <c r="AD39" i="48"/>
  <c r="AA39" i="48"/>
  <c r="AG39" i="48"/>
  <c r="AC35" i="48"/>
  <c r="AD35" i="48"/>
  <c r="AA35" i="48"/>
  <c r="AG35" i="48"/>
  <c r="AC31" i="48"/>
  <c r="AD31" i="48"/>
  <c r="AA31" i="48"/>
  <c r="AG31" i="48"/>
  <c r="AC21" i="48"/>
  <c r="AD21" i="48"/>
  <c r="AA21" i="48"/>
  <c r="AC17" i="48"/>
  <c r="AD17" i="48"/>
  <c r="AA17" i="48"/>
  <c r="AC13" i="48"/>
  <c r="AD13" i="48"/>
  <c r="AA13" i="48"/>
  <c r="AA10" i="48"/>
  <c r="J41" i="48"/>
  <c r="K41" i="48"/>
  <c r="H41" i="48"/>
  <c r="N41" i="48"/>
  <c r="K37" i="48"/>
  <c r="H37" i="48"/>
  <c r="J33" i="48"/>
  <c r="K33" i="48"/>
  <c r="H33" i="48"/>
  <c r="N33" i="48"/>
  <c r="K29" i="48"/>
  <c r="H29" i="48"/>
  <c r="J23" i="48"/>
  <c r="K23" i="48"/>
  <c r="H23" i="48"/>
  <c r="N23" i="48"/>
  <c r="J19" i="48"/>
  <c r="K19" i="48"/>
  <c r="H19" i="48"/>
  <c r="N19" i="48"/>
  <c r="J15" i="48"/>
  <c r="K15" i="48"/>
  <c r="H15" i="48"/>
  <c r="N15" i="48"/>
  <c r="K11" i="48"/>
  <c r="H11" i="48"/>
  <c r="AA39" i="49"/>
  <c r="AG39" i="49"/>
  <c r="AC35" i="49"/>
  <c r="AD35" i="49"/>
  <c r="AA35" i="49"/>
  <c r="AG35" i="49"/>
  <c r="AC31" i="49"/>
  <c r="AD31" i="49"/>
  <c r="AA31" i="49"/>
  <c r="AG31" i="49"/>
  <c r="AC21" i="49"/>
  <c r="AD21" i="49"/>
  <c r="AA21" i="49"/>
  <c r="AC17" i="49"/>
  <c r="AD17" i="49"/>
  <c r="AA17" i="49"/>
  <c r="AC13" i="49"/>
  <c r="AD13" i="49"/>
  <c r="AA13" i="49"/>
  <c r="AC10" i="49"/>
  <c r="AD10" i="49"/>
  <c r="AA10" i="49"/>
  <c r="J41" i="49"/>
  <c r="K41" i="49"/>
  <c r="H41" i="49"/>
  <c r="N41" i="49"/>
  <c r="J37" i="49"/>
  <c r="K37" i="49"/>
  <c r="H37" i="49"/>
  <c r="N37" i="49"/>
  <c r="J33" i="49"/>
  <c r="K33" i="49"/>
  <c r="H33" i="49"/>
  <c r="N33" i="49"/>
  <c r="J29" i="49"/>
  <c r="K29" i="49"/>
  <c r="H29" i="49"/>
  <c r="N29" i="49"/>
  <c r="J23" i="49"/>
  <c r="K23" i="49"/>
  <c r="H23" i="49"/>
  <c r="N23" i="49"/>
  <c r="K19" i="49"/>
  <c r="H19" i="49"/>
  <c r="J15" i="49"/>
  <c r="K15" i="49"/>
  <c r="H15" i="49"/>
  <c r="N15" i="49"/>
  <c r="J11" i="49"/>
  <c r="K11" i="49"/>
  <c r="H11" i="49"/>
  <c r="N11" i="49"/>
  <c r="AC39" i="50"/>
  <c r="AD39" i="50"/>
  <c r="AC35" i="50"/>
  <c r="AD35" i="50"/>
  <c r="AC31" i="50"/>
  <c r="AD31" i="50"/>
  <c r="AD21" i="50"/>
  <c r="AC21" i="50"/>
  <c r="AA21" i="50"/>
  <c r="AA17" i="50"/>
  <c r="AD13" i="50"/>
  <c r="AC13" i="50"/>
  <c r="AA13" i="50"/>
  <c r="AA10" i="50"/>
  <c r="J41" i="50"/>
  <c r="K41" i="50"/>
  <c r="H41" i="50"/>
  <c r="N41" i="50"/>
  <c r="H37" i="50"/>
  <c r="J33" i="50"/>
  <c r="K33" i="50"/>
  <c r="H33" i="50"/>
  <c r="N33" i="50"/>
  <c r="J29" i="50"/>
  <c r="K29" i="50"/>
  <c r="H29" i="50"/>
  <c r="N29" i="50"/>
  <c r="J23" i="50"/>
  <c r="H23" i="50"/>
  <c r="H19" i="50"/>
  <c r="J19" i="50"/>
  <c r="J15" i="50"/>
  <c r="H15" i="50"/>
  <c r="AC35" i="51"/>
  <c r="AD35" i="51"/>
  <c r="AA35" i="51"/>
  <c r="AG35" i="51"/>
  <c r="AC31" i="51"/>
  <c r="AG31" i="51"/>
  <c r="AD21" i="51"/>
  <c r="AC21" i="51"/>
  <c r="AA21" i="51"/>
  <c r="AD17" i="51"/>
  <c r="AC17" i="51"/>
  <c r="AA17" i="51"/>
  <c r="AD13" i="51"/>
  <c r="AC13" i="51"/>
  <c r="AA13" i="51"/>
  <c r="AC10" i="51"/>
  <c r="J41" i="51"/>
  <c r="K41" i="51"/>
  <c r="H41" i="51"/>
  <c r="N41" i="51"/>
  <c r="J37" i="51"/>
  <c r="K37" i="51"/>
  <c r="H37" i="51"/>
  <c r="N37" i="51"/>
  <c r="J33" i="51"/>
  <c r="K33" i="51"/>
  <c r="H33" i="51"/>
  <c r="N33" i="51"/>
  <c r="J29" i="51"/>
  <c r="K29" i="51"/>
  <c r="H29" i="51"/>
  <c r="N29" i="51"/>
  <c r="K23" i="51"/>
  <c r="J23" i="51"/>
  <c r="H23" i="51"/>
  <c r="N23" i="51"/>
  <c r="K19" i="51"/>
  <c r="J19" i="51"/>
  <c r="H19" i="51"/>
  <c r="N19" i="51"/>
  <c r="J15" i="51"/>
  <c r="H15" i="51"/>
  <c r="K11" i="51"/>
  <c r="J11" i="51"/>
  <c r="H11" i="51"/>
  <c r="N11" i="51"/>
  <c r="AC39" i="52"/>
  <c r="AD39" i="52"/>
  <c r="AG39" i="52"/>
  <c r="AC35" i="52"/>
  <c r="AD35" i="52"/>
  <c r="AG35" i="52"/>
  <c r="AC31" i="52"/>
  <c r="AD31" i="52"/>
  <c r="AG31" i="52"/>
  <c r="AC21" i="52"/>
  <c r="AD21" i="52"/>
  <c r="AA21" i="52"/>
  <c r="AC13" i="52"/>
  <c r="AD13" i="52"/>
  <c r="AA13" i="52"/>
  <c r="AD10" i="52"/>
  <c r="AC10" i="52"/>
  <c r="AA10" i="52"/>
  <c r="K41" i="52"/>
  <c r="H41" i="52"/>
  <c r="J37" i="52"/>
  <c r="N37" i="52"/>
  <c r="J33" i="52"/>
  <c r="N33" i="52"/>
  <c r="J29" i="52"/>
  <c r="N29" i="52"/>
  <c r="J23" i="52"/>
  <c r="K23" i="52"/>
  <c r="H23" i="52"/>
  <c r="N23" i="52"/>
  <c r="J19" i="52"/>
  <c r="K19" i="52"/>
  <c r="H19" i="52"/>
  <c r="N19" i="52"/>
  <c r="J15" i="52"/>
  <c r="K15" i="52"/>
  <c r="H15" i="52"/>
  <c r="N15" i="52"/>
  <c r="J11" i="52"/>
  <c r="K11" i="52"/>
  <c r="H11" i="52"/>
  <c r="N11" i="52"/>
  <c r="AC39" i="53"/>
  <c r="AA39" i="53"/>
  <c r="AG39" i="53"/>
  <c r="AC35" i="53"/>
  <c r="AD35" i="53"/>
  <c r="AA35" i="53"/>
  <c r="AG35" i="53"/>
  <c r="AC31" i="53"/>
  <c r="AD31" i="53"/>
  <c r="AA31" i="53"/>
  <c r="AG31" i="53"/>
  <c r="AC21" i="53"/>
  <c r="AD21" i="53"/>
  <c r="AA21" i="53"/>
  <c r="AC17" i="53"/>
  <c r="AD17" i="53"/>
  <c r="AA17" i="53"/>
  <c r="AC13" i="53"/>
  <c r="AD13" i="53"/>
  <c r="AA13" i="53"/>
  <c r="AA10" i="53"/>
  <c r="J41" i="53"/>
  <c r="K41" i="53"/>
  <c r="H41" i="53"/>
  <c r="N41" i="53"/>
  <c r="J37" i="53"/>
  <c r="J33" i="53"/>
  <c r="K33" i="53"/>
  <c r="H33" i="53"/>
  <c r="N33" i="53"/>
  <c r="K23" i="53"/>
  <c r="H23" i="53"/>
  <c r="J19" i="53"/>
  <c r="K19" i="53"/>
  <c r="H19" i="53"/>
  <c r="N19" i="53"/>
  <c r="K15" i="53"/>
  <c r="H15" i="53"/>
  <c r="J11" i="53"/>
  <c r="K11" i="53"/>
  <c r="H11" i="53"/>
  <c r="N11" i="53"/>
  <c r="Z25" i="34"/>
  <c r="T52" i="3" s="1"/>
  <c r="Z25" i="46"/>
  <c r="T40" i="3" s="1"/>
  <c r="N23" i="40"/>
  <c r="AF42" i="27"/>
  <c r="Z90" i="3" s="1"/>
  <c r="AF25" i="32"/>
  <c r="Z54" i="3" s="1"/>
  <c r="AF42" i="49"/>
  <c r="Z96" i="3" s="1"/>
  <c r="AF42" i="34"/>
  <c r="Z111" i="3" s="1"/>
  <c r="N27" i="41"/>
  <c r="K27" i="38"/>
  <c r="J27" i="38"/>
  <c r="H27" i="38"/>
  <c r="N27" i="38"/>
  <c r="J27" i="10"/>
  <c r="K27" i="10"/>
  <c r="K27" i="48"/>
  <c r="J27" i="40"/>
  <c r="K27" i="40"/>
  <c r="H27" i="40"/>
  <c r="N27" i="40"/>
  <c r="AD28" i="39"/>
  <c r="AC28" i="35"/>
  <c r="AD28" i="35"/>
  <c r="AA28" i="35"/>
  <c r="AG28" i="35"/>
  <c r="AC27" i="31"/>
  <c r="AD27" i="31"/>
  <c r="AA27" i="31"/>
  <c r="AG27" i="31"/>
  <c r="J27" i="54"/>
  <c r="K27" i="54"/>
  <c r="H27" i="54"/>
  <c r="N27" i="54"/>
  <c r="G42" i="54"/>
  <c r="E91" i="3" s="1"/>
  <c r="AC14" i="53"/>
  <c r="J27" i="51"/>
  <c r="K27" i="51"/>
  <c r="N27" i="51"/>
  <c r="J27" i="37"/>
  <c r="N27" i="37"/>
  <c r="AD14" i="52"/>
  <c r="AD28" i="43"/>
  <c r="AC28" i="43"/>
  <c r="AA28" i="43"/>
  <c r="AG28" i="43"/>
  <c r="AC28" i="42"/>
  <c r="AG28" i="42"/>
  <c r="E43" i="38"/>
  <c r="X26" i="38" s="1"/>
  <c r="X43" i="38" s="1"/>
  <c r="AA28" i="49"/>
  <c r="AG28" i="49"/>
  <c r="N12" i="53"/>
  <c r="J27" i="53"/>
  <c r="K27" i="53"/>
  <c r="H27" i="53"/>
  <c r="N27" i="53"/>
  <c r="AC28" i="52"/>
  <c r="AG28" i="52"/>
  <c r="AA28" i="51"/>
  <c r="K27" i="39"/>
  <c r="J27" i="39"/>
  <c r="H27" i="39"/>
  <c r="N27" i="39"/>
  <c r="J27" i="6"/>
  <c r="H27" i="19"/>
  <c r="N27" i="19"/>
  <c r="J27" i="19"/>
  <c r="K27" i="19"/>
  <c r="AD28" i="38"/>
  <c r="AA28" i="38"/>
  <c r="N27" i="45"/>
  <c r="J27" i="52"/>
  <c r="K27" i="52"/>
  <c r="H27" i="52"/>
  <c r="N27" i="52"/>
  <c r="AG27" i="1"/>
  <c r="AC27" i="1"/>
  <c r="AD27" i="1"/>
  <c r="AA27" i="1"/>
  <c r="J27" i="44"/>
  <c r="AA28" i="47"/>
  <c r="AG28" i="47"/>
  <c r="AG28" i="41"/>
  <c r="J10" i="32"/>
  <c r="H10" i="32"/>
  <c r="N10" i="32"/>
  <c r="J27" i="46"/>
  <c r="N27" i="46"/>
  <c r="H27" i="36"/>
  <c r="N27" i="35"/>
  <c r="AC28" i="50"/>
  <c r="AD28" i="50"/>
  <c r="AA28" i="50"/>
  <c r="AG28" i="50"/>
  <c r="J27" i="49"/>
  <c r="K27" i="49"/>
  <c r="N27" i="49"/>
  <c r="G42" i="49"/>
  <c r="E96" i="3" s="1"/>
  <c r="K28" i="33"/>
  <c r="K27" i="55"/>
  <c r="H27" i="28"/>
  <c r="AC12" i="55"/>
  <c r="AD12" i="55"/>
  <c r="AD12" i="54"/>
  <c r="AC12" i="54"/>
  <c r="AA12" i="54"/>
  <c r="AC27" i="55"/>
  <c r="AD27" i="55"/>
  <c r="AA27" i="55"/>
  <c r="AG27" i="55"/>
  <c r="AC27" i="54"/>
  <c r="AD27" i="54"/>
  <c r="AA27" i="54"/>
  <c r="AG27" i="54"/>
  <c r="J27" i="18"/>
  <c r="K27" i="18"/>
  <c r="H27" i="18"/>
  <c r="N27" i="18"/>
  <c r="L16" i="27" l="1"/>
  <c r="K16" i="27"/>
  <c r="H16" i="27"/>
  <c r="L13" i="28"/>
  <c r="K13" i="28"/>
  <c r="L16" i="13"/>
  <c r="J16" i="13"/>
  <c r="L12" i="12"/>
  <c r="N12" i="12"/>
  <c r="J12" i="12"/>
  <c r="L15" i="11"/>
  <c r="J15" i="11"/>
  <c r="K15" i="11"/>
  <c r="L12" i="8"/>
  <c r="J12" i="8"/>
  <c r="H12" i="8"/>
  <c r="J16" i="50"/>
  <c r="K16" i="50"/>
  <c r="G10" i="53"/>
  <c r="J10" i="53" s="1"/>
  <c r="E25" i="53"/>
  <c r="E26" i="53" s="1"/>
  <c r="H14" i="53"/>
  <c r="J14" i="51"/>
  <c r="E25" i="48"/>
  <c r="E26" i="48" s="1"/>
  <c r="E25" i="51"/>
  <c r="E26" i="51" s="1"/>
  <c r="E43" i="51" s="1"/>
  <c r="X26" i="51" s="1"/>
  <c r="X43" i="51" s="1"/>
  <c r="N16" i="15"/>
  <c r="H16" i="4"/>
  <c r="H11" i="11"/>
  <c r="L15" i="15"/>
  <c r="J15" i="15"/>
  <c r="L14" i="31"/>
  <c r="J14" i="31"/>
  <c r="J11" i="32"/>
  <c r="J25" i="32" s="1"/>
  <c r="H54" i="3" s="1"/>
  <c r="K11" i="32"/>
  <c r="H16" i="33"/>
  <c r="N16" i="33"/>
  <c r="J12" i="33"/>
  <c r="K12" i="33"/>
  <c r="N14" i="34"/>
  <c r="K14" i="34"/>
  <c r="N16" i="39"/>
  <c r="K16" i="39"/>
  <c r="K12" i="41"/>
  <c r="H12" i="41"/>
  <c r="K13" i="42"/>
  <c r="H13" i="42"/>
  <c r="N16" i="47"/>
  <c r="K16" i="47"/>
  <c r="G12" i="47"/>
  <c r="E25" i="47"/>
  <c r="E26" i="47" s="1"/>
  <c r="G12" i="49"/>
  <c r="E25" i="49"/>
  <c r="E26" i="49" s="1"/>
  <c r="N13" i="51"/>
  <c r="J13" i="51"/>
  <c r="J16" i="52"/>
  <c r="H16" i="52"/>
  <c r="H13" i="53"/>
  <c r="N13" i="53"/>
  <c r="H11" i="50"/>
  <c r="J11" i="45"/>
  <c r="J25" i="45" s="1"/>
  <c r="J26" i="45" s="1"/>
  <c r="J15" i="45"/>
  <c r="N15" i="43"/>
  <c r="H15" i="41"/>
  <c r="H11" i="37"/>
  <c r="H15" i="37"/>
  <c r="K11" i="36"/>
  <c r="N11" i="35"/>
  <c r="J14" i="53"/>
  <c r="N14" i="51"/>
  <c r="N14" i="38"/>
  <c r="H16" i="39"/>
  <c r="E25" i="36"/>
  <c r="E26" i="36" s="1"/>
  <c r="E43" i="36" s="1"/>
  <c r="X26" i="36" s="1"/>
  <c r="X43" i="36" s="1"/>
  <c r="J12" i="41"/>
  <c r="K13" i="51"/>
  <c r="N13" i="52"/>
  <c r="J16" i="47"/>
  <c r="E25" i="33"/>
  <c r="E26" i="33" s="1"/>
  <c r="N11" i="32"/>
  <c r="H16" i="50"/>
  <c r="H16" i="15"/>
  <c r="J11" i="1"/>
  <c r="J15" i="54"/>
  <c r="N16" i="29"/>
  <c r="H16" i="55"/>
  <c r="H13" i="28"/>
  <c r="E25" i="1"/>
  <c r="E26" i="1" s="1"/>
  <c r="L15" i="19"/>
  <c r="H15" i="19"/>
  <c r="L11" i="19"/>
  <c r="H11" i="19"/>
  <c r="L11" i="20"/>
  <c r="H11" i="20"/>
  <c r="K11" i="20"/>
  <c r="L15" i="21"/>
  <c r="H15" i="21"/>
  <c r="L15" i="22"/>
  <c r="K15" i="22"/>
  <c r="K11" i="22"/>
  <c r="H11" i="22"/>
  <c r="L15" i="18"/>
  <c r="N15" i="18"/>
  <c r="K16" i="6"/>
  <c r="H16" i="6"/>
  <c r="J10" i="6"/>
  <c r="H10" i="6"/>
  <c r="L16" i="5"/>
  <c r="N16" i="5"/>
  <c r="J16" i="5"/>
  <c r="H14" i="1"/>
  <c r="N14" i="1"/>
  <c r="L14" i="54"/>
  <c r="H14" i="54"/>
  <c r="N14" i="54"/>
  <c r="G11" i="54"/>
  <c r="E25" i="54"/>
  <c r="E26" i="54" s="1"/>
  <c r="E43" i="54" s="1"/>
  <c r="X26" i="54" s="1"/>
  <c r="H14" i="32"/>
  <c r="N14" i="32"/>
  <c r="H15" i="33"/>
  <c r="N15" i="33"/>
  <c r="H11" i="33"/>
  <c r="N11" i="33"/>
  <c r="K13" i="34"/>
  <c r="H13" i="34"/>
  <c r="H14" i="35"/>
  <c r="N14" i="35"/>
  <c r="J14" i="36"/>
  <c r="K14" i="36"/>
  <c r="G10" i="37"/>
  <c r="K10" i="37" s="1"/>
  <c r="E25" i="37"/>
  <c r="E26" i="37" s="1"/>
  <c r="E43" i="37" s="1"/>
  <c r="X26" i="37" s="1"/>
  <c r="X43" i="37" s="1"/>
  <c r="L13" i="38"/>
  <c r="J13" i="38"/>
  <c r="K13" i="38"/>
  <c r="L16" i="40"/>
  <c r="J16" i="40"/>
  <c r="G12" i="40"/>
  <c r="E25" i="40"/>
  <c r="E26" i="40" s="1"/>
  <c r="H16" i="42"/>
  <c r="N16" i="42"/>
  <c r="N12" i="42"/>
  <c r="J12" i="42"/>
  <c r="J10" i="43"/>
  <c r="J25" i="43" s="1"/>
  <c r="H10" i="43"/>
  <c r="K16" i="44"/>
  <c r="J16" i="44"/>
  <c r="G12" i="44"/>
  <c r="E25" i="44"/>
  <c r="E26" i="44" s="1"/>
  <c r="E43" i="44" s="1"/>
  <c r="X26" i="44" s="1"/>
  <c r="X43" i="44" s="1"/>
  <c r="G10" i="45"/>
  <c r="J10" i="45" s="1"/>
  <c r="E25" i="45"/>
  <c r="E26" i="45" s="1"/>
  <c r="E43" i="45" s="1"/>
  <c r="X26" i="45" s="1"/>
  <c r="X43" i="45" s="1"/>
  <c r="N16" i="46"/>
  <c r="J16" i="46"/>
  <c r="J12" i="46"/>
  <c r="K12" i="46"/>
  <c r="L14" i="25"/>
  <c r="H14" i="25"/>
  <c r="N14" i="25"/>
  <c r="L12" i="15"/>
  <c r="H12" i="15"/>
  <c r="J13" i="14"/>
  <c r="K13" i="14"/>
  <c r="L12" i="13"/>
  <c r="K12" i="13"/>
  <c r="G10" i="46"/>
  <c r="E25" i="46"/>
  <c r="E26" i="46" s="1"/>
  <c r="E43" i="46" s="1"/>
  <c r="X26" i="46" s="1"/>
  <c r="X43" i="46" s="1"/>
  <c r="H13" i="48"/>
  <c r="N13" i="48"/>
  <c r="J13" i="49"/>
  <c r="H13" i="49"/>
  <c r="G12" i="50"/>
  <c r="E25" i="50"/>
  <c r="E26" i="50" s="1"/>
  <c r="N16" i="50"/>
  <c r="H13" i="14"/>
  <c r="K16" i="13"/>
  <c r="L12" i="27"/>
  <c r="K12" i="27"/>
  <c r="N16" i="19"/>
  <c r="J16" i="19"/>
  <c r="L11" i="17"/>
  <c r="H11" i="17"/>
  <c r="K11" i="17"/>
  <c r="L12" i="16"/>
  <c r="N12" i="16"/>
  <c r="J12" i="16"/>
  <c r="L11" i="15"/>
  <c r="K11" i="15"/>
  <c r="L16" i="14"/>
  <c r="H16" i="14"/>
  <c r="K16" i="14"/>
  <c r="G10" i="31"/>
  <c r="L10" i="31" s="1"/>
  <c r="E25" i="31"/>
  <c r="E26" i="31" s="1"/>
  <c r="E43" i="31" s="1"/>
  <c r="H10" i="34"/>
  <c r="N10" i="34"/>
  <c r="K12" i="48"/>
  <c r="J12" i="48"/>
  <c r="N16" i="49"/>
  <c r="J16" i="49"/>
  <c r="H14" i="34"/>
  <c r="N13" i="49"/>
  <c r="J16" i="39"/>
  <c r="H12" i="48"/>
  <c r="K10" i="34"/>
  <c r="H11" i="32"/>
  <c r="E25" i="55"/>
  <c r="E26" i="55" s="1"/>
  <c r="E43" i="55" s="1"/>
  <c r="K16" i="49"/>
  <c r="J13" i="48"/>
  <c r="N12" i="33"/>
  <c r="K15" i="17"/>
  <c r="N12" i="18"/>
  <c r="K15" i="15"/>
  <c r="K12" i="54"/>
  <c r="J11" i="15"/>
  <c r="L11" i="25"/>
  <c r="H11" i="25"/>
  <c r="G10" i="20"/>
  <c r="L10" i="20" s="1"/>
  <c r="E25" i="20"/>
  <c r="E26" i="20" s="1"/>
  <c r="L10" i="14"/>
  <c r="N10" i="14"/>
  <c r="L13" i="12"/>
  <c r="N13" i="12"/>
  <c r="L16" i="11"/>
  <c r="H16" i="11"/>
  <c r="L12" i="11"/>
  <c r="K12" i="11"/>
  <c r="N12" i="11"/>
  <c r="L12" i="10"/>
  <c r="K12" i="10"/>
  <c r="L13" i="8"/>
  <c r="J13" i="8"/>
  <c r="K12" i="6"/>
  <c r="H12" i="6"/>
  <c r="L13" i="1"/>
  <c r="J13" i="1"/>
  <c r="K13" i="1"/>
  <c r="N15" i="35"/>
  <c r="H15" i="35"/>
  <c r="K15" i="35"/>
  <c r="J15" i="35"/>
  <c r="K15" i="36"/>
  <c r="J15" i="36"/>
  <c r="H15" i="36"/>
  <c r="N15" i="36"/>
  <c r="J15" i="42"/>
  <c r="H15" i="42"/>
  <c r="K15" i="42"/>
  <c r="N15" i="42"/>
  <c r="N14" i="27"/>
  <c r="H14" i="27"/>
  <c r="K14" i="27"/>
  <c r="J14" i="27"/>
  <c r="L14" i="13"/>
  <c r="J14" i="13"/>
  <c r="J15" i="39"/>
  <c r="H15" i="39"/>
  <c r="H15" i="32"/>
  <c r="N15" i="32"/>
  <c r="K15" i="32"/>
  <c r="J15" i="32"/>
  <c r="J14" i="45"/>
  <c r="N14" i="45"/>
  <c r="K14" i="45"/>
  <c r="H14" i="45"/>
  <c r="N15" i="47"/>
  <c r="K15" i="47"/>
  <c r="J15" i="47"/>
  <c r="H15" i="47"/>
  <c r="N14" i="50"/>
  <c r="K14" i="50"/>
  <c r="J14" i="50"/>
  <c r="H14" i="50"/>
  <c r="L15" i="29"/>
  <c r="N15" i="29"/>
  <c r="J15" i="29"/>
  <c r="K14" i="18"/>
  <c r="H14" i="18"/>
  <c r="J14" i="18"/>
  <c r="N14" i="18"/>
  <c r="L14" i="16"/>
  <c r="N14" i="16"/>
  <c r="H14" i="16"/>
  <c r="N14" i="47"/>
  <c r="J14" i="47"/>
  <c r="H14" i="47"/>
  <c r="K14" i="47"/>
  <c r="K13" i="44"/>
  <c r="H13" i="44"/>
  <c r="J13" i="44"/>
  <c r="N13" i="44"/>
  <c r="L13" i="20"/>
  <c r="K13" i="20"/>
  <c r="H13" i="20"/>
  <c r="L13" i="22"/>
  <c r="J13" i="22"/>
  <c r="N13" i="46"/>
  <c r="J13" i="46"/>
  <c r="K13" i="46"/>
  <c r="H13" i="46"/>
  <c r="N13" i="39"/>
  <c r="J13" i="39"/>
  <c r="K13" i="39"/>
  <c r="H13" i="39"/>
  <c r="L13" i="13"/>
  <c r="N13" i="13"/>
  <c r="J13" i="13"/>
  <c r="K13" i="7"/>
  <c r="N13" i="7"/>
  <c r="H13" i="7"/>
  <c r="J13" i="7"/>
  <c r="H13" i="55"/>
  <c r="N13" i="55"/>
  <c r="J13" i="55"/>
  <c r="K13" i="55"/>
  <c r="L13" i="40"/>
  <c r="N13" i="40"/>
  <c r="L13" i="47"/>
  <c r="K13" i="47"/>
  <c r="N13" i="47"/>
  <c r="J13" i="47"/>
  <c r="K12" i="17"/>
  <c r="H12" i="17"/>
  <c r="J28" i="3"/>
  <c r="H11" i="47"/>
  <c r="N11" i="47"/>
  <c r="J11" i="47"/>
  <c r="K11" i="47"/>
  <c r="L11" i="12"/>
  <c r="J11" i="12"/>
  <c r="K11" i="12"/>
  <c r="N11" i="44"/>
  <c r="J11" i="44"/>
  <c r="K11" i="44"/>
  <c r="H11" i="44"/>
  <c r="B43" i="17"/>
  <c r="U26" i="17" s="1"/>
  <c r="U43" i="17" s="1"/>
  <c r="E21" i="57" s="1"/>
  <c r="L10" i="18"/>
  <c r="J10" i="18"/>
  <c r="H10" i="18"/>
  <c r="L10" i="13"/>
  <c r="N10" i="13"/>
  <c r="K10" i="13"/>
  <c r="L10" i="28"/>
  <c r="N10" i="28"/>
  <c r="K10" i="28"/>
  <c r="E43" i="42"/>
  <c r="X26" i="42" s="1"/>
  <c r="X43" i="42" s="1"/>
  <c r="AB28" i="45"/>
  <c r="AE28" i="45"/>
  <c r="AB28" i="49"/>
  <c r="AE28" i="49"/>
  <c r="I27" i="40"/>
  <c r="L27" i="40"/>
  <c r="I27" i="38"/>
  <c r="L27" i="38"/>
  <c r="I27" i="35"/>
  <c r="L27" i="35"/>
  <c r="AB28" i="53"/>
  <c r="AE28" i="53"/>
  <c r="AB28" i="50"/>
  <c r="AE28" i="50"/>
  <c r="AB12" i="55"/>
  <c r="AE12" i="55"/>
  <c r="AB12" i="54"/>
  <c r="AE12" i="54"/>
  <c r="I27" i="18"/>
  <c r="L27" i="18"/>
  <c r="I16" i="4"/>
  <c r="L16" i="4"/>
  <c r="J16" i="4"/>
  <c r="P26" i="15"/>
  <c r="P43" i="15" s="1"/>
  <c r="AB27" i="27"/>
  <c r="AE27" i="27"/>
  <c r="AE36" i="27"/>
  <c r="AA36" i="27"/>
  <c r="AD36" i="27"/>
  <c r="AE39" i="29"/>
  <c r="AD39" i="29"/>
  <c r="AB28" i="29"/>
  <c r="AE28" i="29"/>
  <c r="AE37" i="25"/>
  <c r="AA37" i="25"/>
  <c r="AB27" i="19"/>
  <c r="AE27" i="19"/>
  <c r="AA27" i="19"/>
  <c r="AD35" i="21"/>
  <c r="AE35" i="21"/>
  <c r="AG31" i="22"/>
  <c r="AE31" i="22"/>
  <c r="AC38" i="18"/>
  <c r="AE38" i="18"/>
  <c r="AB37" i="17"/>
  <c r="AE37" i="17"/>
  <c r="AG37" i="17"/>
  <c r="AC37" i="17"/>
  <c r="AA37" i="17"/>
  <c r="AE36" i="10"/>
  <c r="AC36" i="10"/>
  <c r="AE32" i="10"/>
  <c r="AD32" i="10"/>
  <c r="AB29" i="10"/>
  <c r="AE29" i="10"/>
  <c r="AB41" i="9"/>
  <c r="AE41" i="9"/>
  <c r="AA41" i="9"/>
  <c r="AD41" i="9"/>
  <c r="AC37" i="9"/>
  <c r="AE37" i="9"/>
  <c r="AE33" i="8"/>
  <c r="AD33" i="8"/>
  <c r="AA33" i="8"/>
  <c r="AB29" i="8"/>
  <c r="AE29" i="8"/>
  <c r="I28" i="27"/>
  <c r="L28" i="27"/>
  <c r="L39" i="28"/>
  <c r="H39" i="28"/>
  <c r="I28" i="19"/>
  <c r="L28" i="19"/>
  <c r="J28" i="19"/>
  <c r="I39" i="18"/>
  <c r="L39" i="18"/>
  <c r="H39" i="18"/>
  <c r="N39" i="18"/>
  <c r="K39" i="18"/>
  <c r="I35" i="12"/>
  <c r="L35" i="12"/>
  <c r="K35" i="12"/>
  <c r="N35" i="12"/>
  <c r="J35" i="12"/>
  <c r="J38" i="11"/>
  <c r="L38" i="11"/>
  <c r="I38" i="9"/>
  <c r="L38" i="9"/>
  <c r="I34" i="9"/>
  <c r="L34" i="9"/>
  <c r="N34" i="9"/>
  <c r="J34" i="9"/>
  <c r="H34" i="9"/>
  <c r="I33" i="7"/>
  <c r="L33" i="7"/>
  <c r="H33" i="7"/>
  <c r="N33" i="7"/>
  <c r="K33" i="7"/>
  <c r="I35" i="4"/>
  <c r="L35" i="4"/>
  <c r="K35" i="4"/>
  <c r="N35" i="4"/>
  <c r="J35" i="4"/>
  <c r="AE17" i="27"/>
  <c r="AC17" i="27"/>
  <c r="AA17" i="27"/>
  <c r="I11" i="29"/>
  <c r="L11" i="29"/>
  <c r="H11" i="29"/>
  <c r="N11" i="29"/>
  <c r="I24" i="19"/>
  <c r="L24" i="19"/>
  <c r="N24" i="19"/>
  <c r="J24" i="19"/>
  <c r="L23" i="21"/>
  <c r="J23" i="21"/>
  <c r="K23" i="21"/>
  <c r="I12" i="53"/>
  <c r="L12" i="53"/>
  <c r="AB28" i="37"/>
  <c r="AE28" i="37"/>
  <c r="I27" i="54"/>
  <c r="L27" i="54"/>
  <c r="I12" i="51"/>
  <c r="L12" i="51"/>
  <c r="I22" i="4"/>
  <c r="L22" i="4"/>
  <c r="AB41" i="28"/>
  <c r="AE41" i="28"/>
  <c r="AE42" i="28" s="1"/>
  <c r="Y89" i="3" s="1"/>
  <c r="AE39" i="25"/>
  <c r="AG39" i="25"/>
  <c r="AD39" i="25"/>
  <c r="AB41" i="19"/>
  <c r="AE41" i="19"/>
  <c r="AE38" i="19"/>
  <c r="AC38" i="19"/>
  <c r="AD38" i="19"/>
  <c r="AG34" i="20"/>
  <c r="AE34" i="20"/>
  <c r="AB31" i="20"/>
  <c r="AE31" i="20"/>
  <c r="AA31" i="20"/>
  <c r="AC31" i="20"/>
  <c r="AG31" i="20"/>
  <c r="AB38" i="21"/>
  <c r="AE38" i="21"/>
  <c r="AB34" i="22"/>
  <c r="AE34" i="22"/>
  <c r="AD34" i="22"/>
  <c r="AA34" i="22"/>
  <c r="AB33" i="18"/>
  <c r="AE33" i="18"/>
  <c r="AB40" i="17"/>
  <c r="AE40" i="17"/>
  <c r="AG40" i="17"/>
  <c r="AC40" i="17"/>
  <c r="AA40" i="17"/>
  <c r="AB41" i="15"/>
  <c r="AE41" i="15"/>
  <c r="AC41" i="15"/>
  <c r="AG37" i="15"/>
  <c r="AE37" i="15"/>
  <c r="AB41" i="14"/>
  <c r="AE41" i="14"/>
  <c r="AE38" i="14"/>
  <c r="AG38" i="14"/>
  <c r="AB30" i="14"/>
  <c r="AE30" i="14"/>
  <c r="AD30" i="14"/>
  <c r="AA30" i="14"/>
  <c r="AB28" i="11"/>
  <c r="AE28" i="11"/>
  <c r="AD28" i="11"/>
  <c r="AB39" i="10"/>
  <c r="AE39" i="10"/>
  <c r="AB28" i="7"/>
  <c r="AE28" i="7"/>
  <c r="N39" i="27"/>
  <c r="L39" i="27"/>
  <c r="I39" i="19"/>
  <c r="L39" i="19"/>
  <c r="N36" i="17"/>
  <c r="L36" i="17"/>
  <c r="H36" i="17"/>
  <c r="I32" i="17"/>
  <c r="L32" i="17"/>
  <c r="H32" i="17"/>
  <c r="N32" i="17"/>
  <c r="K32" i="17"/>
  <c r="I29" i="17"/>
  <c r="L29" i="17"/>
  <c r="L40" i="16"/>
  <c r="J40" i="16"/>
  <c r="K28" i="16"/>
  <c r="L28" i="16"/>
  <c r="L32" i="8"/>
  <c r="H32" i="8"/>
  <c r="I28" i="8"/>
  <c r="L28" i="8"/>
  <c r="H28" i="8"/>
  <c r="N28" i="8"/>
  <c r="K28" i="8"/>
  <c r="I30" i="5"/>
  <c r="L30" i="5"/>
  <c r="H30" i="5"/>
  <c r="N30" i="5"/>
  <c r="K30" i="5"/>
  <c r="L23" i="29"/>
  <c r="N23" i="29"/>
  <c r="J23" i="29"/>
  <c r="L23" i="9"/>
  <c r="H23" i="9"/>
  <c r="N11" i="8"/>
  <c r="L11" i="8"/>
  <c r="AB28" i="42"/>
  <c r="AE28" i="42"/>
  <c r="AB28" i="36"/>
  <c r="AE28" i="36"/>
  <c r="AC28" i="36"/>
  <c r="AA28" i="42"/>
  <c r="AB28" i="46"/>
  <c r="AE28" i="46"/>
  <c r="X26" i="43"/>
  <c r="X43" i="43" s="1"/>
  <c r="AB28" i="43"/>
  <c r="AE28" i="43"/>
  <c r="I27" i="47"/>
  <c r="L27" i="47"/>
  <c r="I27" i="42"/>
  <c r="L27" i="42"/>
  <c r="I27" i="41"/>
  <c r="L27" i="41"/>
  <c r="I27" i="53"/>
  <c r="L27" i="53"/>
  <c r="AB28" i="52"/>
  <c r="AE28" i="52"/>
  <c r="I27" i="49"/>
  <c r="L27" i="49"/>
  <c r="I27" i="55"/>
  <c r="L27" i="55"/>
  <c r="N35" i="27"/>
  <c r="AB27" i="1"/>
  <c r="AE27" i="1"/>
  <c r="AG34" i="22"/>
  <c r="AG30" i="14"/>
  <c r="AD40" i="17"/>
  <c r="I11" i="4"/>
  <c r="L11" i="4"/>
  <c r="J11" i="4"/>
  <c r="H11" i="4"/>
  <c r="U43" i="13"/>
  <c r="E17" i="57" s="1"/>
  <c r="F43" i="28"/>
  <c r="Y26" i="28" s="1"/>
  <c r="Y43" i="28" s="1"/>
  <c r="B43" i="27"/>
  <c r="U26" i="27" s="1"/>
  <c r="U43" i="27" s="1"/>
  <c r="E31" i="57" s="1"/>
  <c r="AE38" i="25"/>
  <c r="AA38" i="25"/>
  <c r="AE35" i="25"/>
  <c r="AD35" i="25"/>
  <c r="Z29" i="25"/>
  <c r="AE29" i="25" s="1"/>
  <c r="X42" i="25"/>
  <c r="AB37" i="19"/>
  <c r="AE37" i="19"/>
  <c r="AB33" i="19"/>
  <c r="AE33" i="19"/>
  <c r="AE37" i="20"/>
  <c r="AD37" i="20"/>
  <c r="AB40" i="22"/>
  <c r="AE40" i="22"/>
  <c r="AA40" i="22"/>
  <c r="AA36" i="22"/>
  <c r="AE36" i="22"/>
  <c r="AB39" i="16"/>
  <c r="AE39" i="16"/>
  <c r="AA39" i="16"/>
  <c r="AG39" i="16"/>
  <c r="AE33" i="16"/>
  <c r="AD33" i="16"/>
  <c r="AG33" i="16"/>
  <c r="AB41" i="11"/>
  <c r="AE41" i="11"/>
  <c r="AG41" i="11"/>
  <c r="AA37" i="11"/>
  <c r="AE37" i="11"/>
  <c r="AB34" i="11"/>
  <c r="AE34" i="11"/>
  <c r="AA34" i="11"/>
  <c r="AG34" i="11"/>
  <c r="AH34" i="11" s="1"/>
  <c r="AJ34" i="11" s="1"/>
  <c r="AE31" i="9"/>
  <c r="AA31" i="9"/>
  <c r="AD31" i="9"/>
  <c r="AB27" i="8"/>
  <c r="AE27" i="8"/>
  <c r="AB27" i="7"/>
  <c r="AE27" i="7"/>
  <c r="AB28" i="6"/>
  <c r="AE28" i="6"/>
  <c r="AD28" i="6"/>
  <c r="AA28" i="6"/>
  <c r="AB40" i="4"/>
  <c r="AE40" i="4"/>
  <c r="AB32" i="4"/>
  <c r="AE32" i="4"/>
  <c r="AB28" i="4"/>
  <c r="AE28" i="4"/>
  <c r="I27" i="25"/>
  <c r="L27" i="25"/>
  <c r="J27" i="25"/>
  <c r="I30" i="19"/>
  <c r="L30" i="19"/>
  <c r="H30" i="19"/>
  <c r="J30" i="19"/>
  <c r="I41" i="21"/>
  <c r="L41" i="21"/>
  <c r="K41" i="21"/>
  <c r="H41" i="21"/>
  <c r="J41" i="21"/>
  <c r="J37" i="21"/>
  <c r="L37" i="21"/>
  <c r="I34" i="18"/>
  <c r="L34" i="18"/>
  <c r="K34" i="18"/>
  <c r="N32" i="11"/>
  <c r="L32" i="11"/>
  <c r="I36" i="5"/>
  <c r="L36" i="5"/>
  <c r="K36" i="5"/>
  <c r="H36" i="5"/>
  <c r="J36" i="5"/>
  <c r="AB19" i="27"/>
  <c r="AE19" i="27"/>
  <c r="AC19" i="27"/>
  <c r="AA19" i="27"/>
  <c r="AB10" i="22"/>
  <c r="AE10" i="22"/>
  <c r="AB24" i="14"/>
  <c r="AE24" i="14"/>
  <c r="AA24" i="14"/>
  <c r="AC24" i="14"/>
  <c r="AB28" i="44"/>
  <c r="AE28" i="44"/>
  <c r="I27" i="45"/>
  <c r="L27" i="45"/>
  <c r="I27" i="36"/>
  <c r="L27" i="36"/>
  <c r="AG28" i="44"/>
  <c r="AD28" i="42"/>
  <c r="AA28" i="37"/>
  <c r="I12" i="52"/>
  <c r="L12" i="52"/>
  <c r="AB14" i="52"/>
  <c r="AE14" i="52"/>
  <c r="AB28" i="48"/>
  <c r="AE28" i="48"/>
  <c r="AB28" i="47"/>
  <c r="AE28" i="47"/>
  <c r="AB28" i="41"/>
  <c r="AE28" i="41"/>
  <c r="AB28" i="40"/>
  <c r="AE28" i="40"/>
  <c r="AB28" i="38"/>
  <c r="AE28" i="38"/>
  <c r="I27" i="48"/>
  <c r="L27" i="48"/>
  <c r="I27" i="46"/>
  <c r="L27" i="46"/>
  <c r="I27" i="44"/>
  <c r="L27" i="44"/>
  <c r="I27" i="43"/>
  <c r="L27" i="43"/>
  <c r="AC41" i="19"/>
  <c r="AG29" i="28"/>
  <c r="AA41" i="28"/>
  <c r="E43" i="49"/>
  <c r="X26" i="49" s="1"/>
  <c r="X43" i="49" s="1"/>
  <c r="AB28" i="51"/>
  <c r="AE28" i="51"/>
  <c r="AB28" i="39"/>
  <c r="AE28" i="39"/>
  <c r="AB28" i="35"/>
  <c r="AE28" i="35"/>
  <c r="I28" i="33"/>
  <c r="L28" i="33"/>
  <c r="AB27" i="31"/>
  <c r="AE27" i="31"/>
  <c r="AB14" i="53"/>
  <c r="AE14" i="53"/>
  <c r="I27" i="52"/>
  <c r="L27" i="52"/>
  <c r="H35" i="27"/>
  <c r="N8" i="3"/>
  <c r="P26" i="4"/>
  <c r="P43" i="4" s="1"/>
  <c r="AI26" i="4" s="1"/>
  <c r="AI43" i="4" s="1"/>
  <c r="O8" i="57" s="1"/>
  <c r="N15" i="3"/>
  <c r="P26" i="11"/>
  <c r="AE34" i="27"/>
  <c r="AD34" i="27"/>
  <c r="AB41" i="25"/>
  <c r="AE41" i="25"/>
  <c r="AG41" i="25"/>
  <c r="AE31" i="25"/>
  <c r="AA31" i="25"/>
  <c r="AD31" i="25"/>
  <c r="AE32" i="19"/>
  <c r="AD32" i="19"/>
  <c r="AC32" i="19"/>
  <c r="AC40" i="20"/>
  <c r="AE40" i="20"/>
  <c r="AB36" i="20"/>
  <c r="AE36" i="20"/>
  <c r="AA36" i="20"/>
  <c r="AG36" i="20"/>
  <c r="AB36" i="21"/>
  <c r="AE36" i="21"/>
  <c r="AB32" i="22"/>
  <c r="AE32" i="22"/>
  <c r="AB31" i="18"/>
  <c r="AE31" i="18"/>
  <c r="Z31" i="17"/>
  <c r="X42" i="17"/>
  <c r="AB27" i="16"/>
  <c r="AE27" i="16"/>
  <c r="AB35" i="16"/>
  <c r="AE35" i="16"/>
  <c r="AA35" i="16"/>
  <c r="AG35" i="16"/>
  <c r="AH35" i="16" s="1"/>
  <c r="AJ35" i="16" s="1"/>
  <c r="AD32" i="16"/>
  <c r="AE32" i="16"/>
  <c r="AE36" i="13"/>
  <c r="AG36" i="13"/>
  <c r="AB34" i="9"/>
  <c r="AE34" i="9"/>
  <c r="AA34" i="9"/>
  <c r="AG34" i="9"/>
  <c r="AH34" i="9" s="1"/>
  <c r="AJ34" i="9" s="1"/>
  <c r="AB41" i="7"/>
  <c r="AE41" i="7"/>
  <c r="AG41" i="7"/>
  <c r="AC41" i="7"/>
  <c r="AA41" i="7"/>
  <c r="L32" i="29"/>
  <c r="H32" i="29"/>
  <c r="N32" i="29"/>
  <c r="I29" i="29"/>
  <c r="L29" i="29"/>
  <c r="L33" i="25"/>
  <c r="N33" i="25"/>
  <c r="H28" i="22"/>
  <c r="L28" i="22"/>
  <c r="I40" i="18"/>
  <c r="L40" i="18"/>
  <c r="H40" i="18"/>
  <c r="I41" i="15"/>
  <c r="L41" i="15"/>
  <c r="H41" i="15"/>
  <c r="K35" i="15"/>
  <c r="L35" i="15"/>
  <c r="L33" i="15"/>
  <c r="H33" i="15"/>
  <c r="L31" i="15"/>
  <c r="K31" i="15"/>
  <c r="I34" i="8"/>
  <c r="L34" i="8"/>
  <c r="N34" i="8"/>
  <c r="J34" i="8"/>
  <c r="H34" i="8"/>
  <c r="AB11" i="27"/>
  <c r="AE11" i="27"/>
  <c r="AC11" i="27"/>
  <c r="AD11" i="27"/>
  <c r="L14" i="28"/>
  <c r="J14" i="28"/>
  <c r="N14" i="28"/>
  <c r="AE13" i="25"/>
  <c r="AA13" i="25"/>
  <c r="AB12" i="7"/>
  <c r="AE12" i="7"/>
  <c r="AB27" i="54"/>
  <c r="AE27" i="54"/>
  <c r="I17" i="4"/>
  <c r="L17" i="4"/>
  <c r="F43" i="8"/>
  <c r="Y26" i="8" s="1"/>
  <c r="Y43" i="8" s="1"/>
  <c r="B43" i="9"/>
  <c r="U26" i="9" s="1"/>
  <c r="U43" i="9" s="1"/>
  <c r="E13" i="57" s="1"/>
  <c r="E25" i="14"/>
  <c r="E26" i="14" s="1"/>
  <c r="F43" i="16"/>
  <c r="E25" i="17"/>
  <c r="E26" i="17" s="1"/>
  <c r="E43" i="17" s="1"/>
  <c r="X26" i="17" s="1"/>
  <c r="X43" i="17" s="1"/>
  <c r="U43" i="21"/>
  <c r="E24" i="57" s="1"/>
  <c r="B43" i="29"/>
  <c r="U26" i="29" s="1"/>
  <c r="U43" i="29" s="1"/>
  <c r="E29" i="57" s="1"/>
  <c r="AC32" i="27"/>
  <c r="AE32" i="27"/>
  <c r="AB40" i="29"/>
  <c r="AE40" i="29"/>
  <c r="AD29" i="29"/>
  <c r="AE29" i="29"/>
  <c r="AB29" i="19"/>
  <c r="AE29" i="19"/>
  <c r="AG32" i="20"/>
  <c r="AE32" i="20"/>
  <c r="AB28" i="20"/>
  <c r="AE28" i="20"/>
  <c r="AD29" i="21"/>
  <c r="AE29" i="21"/>
  <c r="AB37" i="22"/>
  <c r="AE37" i="22"/>
  <c r="AB38" i="17"/>
  <c r="AE38" i="17"/>
  <c r="AB32" i="17"/>
  <c r="AE32" i="17"/>
  <c r="AB28" i="17"/>
  <c r="AE28" i="17"/>
  <c r="AB27" i="15"/>
  <c r="AE27" i="15"/>
  <c r="AB27" i="14"/>
  <c r="AE27" i="14"/>
  <c r="AB35" i="14"/>
  <c r="AE35" i="14"/>
  <c r="AB41" i="12"/>
  <c r="AE41" i="12"/>
  <c r="AB34" i="12"/>
  <c r="AE34" i="12"/>
  <c r="AC30" i="12"/>
  <c r="AE30" i="12"/>
  <c r="AB38" i="9"/>
  <c r="AE38" i="9"/>
  <c r="AB38" i="7"/>
  <c r="AE38" i="7"/>
  <c r="AB40" i="6"/>
  <c r="AE40" i="6"/>
  <c r="AB41" i="1"/>
  <c r="AE41" i="1"/>
  <c r="I36" i="27"/>
  <c r="L36" i="27"/>
  <c r="I39" i="29"/>
  <c r="L39" i="29"/>
  <c r="I34" i="25"/>
  <c r="L34" i="25"/>
  <c r="J30" i="25"/>
  <c r="L30" i="25"/>
  <c r="I33" i="19"/>
  <c r="L33" i="19"/>
  <c r="N38" i="20"/>
  <c r="L38" i="20"/>
  <c r="I34" i="20"/>
  <c r="L34" i="20"/>
  <c r="N30" i="20"/>
  <c r="L30" i="20"/>
  <c r="I40" i="21"/>
  <c r="L40" i="21"/>
  <c r="I33" i="21"/>
  <c r="L33" i="21"/>
  <c r="I31" i="18"/>
  <c r="L31" i="18"/>
  <c r="I41" i="16"/>
  <c r="L41" i="16"/>
  <c r="I27" i="16"/>
  <c r="L27" i="16"/>
  <c r="I27" i="12"/>
  <c r="L27" i="12"/>
  <c r="I35" i="11"/>
  <c r="L35" i="11"/>
  <c r="I36" i="10"/>
  <c r="L36" i="10"/>
  <c r="I27" i="9"/>
  <c r="L27" i="9"/>
  <c r="I38" i="8"/>
  <c r="L38" i="8"/>
  <c r="I36" i="7"/>
  <c r="L36" i="7"/>
  <c r="I27" i="7"/>
  <c r="L27" i="7"/>
  <c r="I39" i="6"/>
  <c r="L39" i="6"/>
  <c r="I32" i="6"/>
  <c r="L32" i="6"/>
  <c r="I29" i="6"/>
  <c r="L29" i="6"/>
  <c r="I33" i="5"/>
  <c r="L33" i="5"/>
  <c r="I29" i="4"/>
  <c r="L29" i="4"/>
  <c r="I41" i="1"/>
  <c r="L41" i="1"/>
  <c r="I34" i="1"/>
  <c r="L34" i="1"/>
  <c r="I31" i="1"/>
  <c r="L31" i="1"/>
  <c r="I27" i="1"/>
  <c r="L27" i="1"/>
  <c r="AC23" i="27"/>
  <c r="AE23" i="27"/>
  <c r="I22" i="27"/>
  <c r="L22" i="27"/>
  <c r="I19" i="27"/>
  <c r="L19" i="27"/>
  <c r="AB11" i="29"/>
  <c r="AE11" i="29"/>
  <c r="AE25" i="29" s="1"/>
  <c r="Y29" i="3" s="1"/>
  <c r="I14" i="29"/>
  <c r="L14" i="29"/>
  <c r="AD23" i="25"/>
  <c r="AE23" i="25"/>
  <c r="AB19" i="25"/>
  <c r="AE19" i="25"/>
  <c r="AB16" i="25"/>
  <c r="AE16" i="25"/>
  <c r="AB10" i="25"/>
  <c r="AE10" i="25"/>
  <c r="I22" i="25"/>
  <c r="L22" i="25"/>
  <c r="I15" i="25"/>
  <c r="L15" i="25"/>
  <c r="AB12" i="21"/>
  <c r="AE12" i="21"/>
  <c r="AB20" i="22"/>
  <c r="AE20" i="22"/>
  <c r="N21" i="22"/>
  <c r="L21" i="22"/>
  <c r="AB19" i="18"/>
  <c r="AE19" i="18"/>
  <c r="AB22" i="17"/>
  <c r="AE22" i="17"/>
  <c r="AB14" i="17"/>
  <c r="AE14" i="17"/>
  <c r="AB11" i="16"/>
  <c r="AE11" i="16"/>
  <c r="AB21" i="14"/>
  <c r="AE21" i="14"/>
  <c r="AB24" i="13"/>
  <c r="AE24" i="13"/>
  <c r="AD21" i="13"/>
  <c r="AE21" i="13"/>
  <c r="AB14" i="13"/>
  <c r="AE14" i="13"/>
  <c r="I20" i="13"/>
  <c r="L20" i="13"/>
  <c r="I19" i="12"/>
  <c r="L19" i="12"/>
  <c r="AC23" i="9"/>
  <c r="AE23" i="9"/>
  <c r="AD13" i="9"/>
  <c r="AE13" i="9"/>
  <c r="AB10" i="9"/>
  <c r="AE10" i="9"/>
  <c r="AB10" i="8"/>
  <c r="AE10" i="8"/>
  <c r="AB14" i="7"/>
  <c r="AE14" i="7"/>
  <c r="I17" i="7"/>
  <c r="L17" i="7"/>
  <c r="I13" i="7"/>
  <c r="L13" i="7"/>
  <c r="K10" i="7"/>
  <c r="L10" i="7"/>
  <c r="AB12" i="5"/>
  <c r="AE12" i="5"/>
  <c r="I24" i="5"/>
  <c r="L24" i="5"/>
  <c r="AB11" i="1"/>
  <c r="AE11" i="1"/>
  <c r="I22" i="1"/>
  <c r="L22" i="1"/>
  <c r="I12" i="1"/>
  <c r="L12" i="1"/>
  <c r="AB11" i="54"/>
  <c r="AE11" i="54"/>
  <c r="I10" i="54"/>
  <c r="L10" i="54"/>
  <c r="AB28" i="32"/>
  <c r="AE28" i="32"/>
  <c r="AB20" i="32"/>
  <c r="AE20" i="32"/>
  <c r="I41" i="32"/>
  <c r="L41" i="32"/>
  <c r="I38" i="32"/>
  <c r="L38" i="32"/>
  <c r="K33" i="32"/>
  <c r="L33" i="32"/>
  <c r="I30" i="32"/>
  <c r="L30" i="32"/>
  <c r="I21" i="32"/>
  <c r="L21" i="32"/>
  <c r="I18" i="32"/>
  <c r="L18" i="32"/>
  <c r="I15" i="32"/>
  <c r="L15" i="32"/>
  <c r="AB37" i="34"/>
  <c r="AE37" i="34"/>
  <c r="AB11" i="34"/>
  <c r="AE11" i="34"/>
  <c r="K35" i="34"/>
  <c r="L35" i="34"/>
  <c r="I21" i="34"/>
  <c r="L21" i="34"/>
  <c r="I17" i="34"/>
  <c r="L17" i="34"/>
  <c r="I13" i="34"/>
  <c r="L13" i="34"/>
  <c r="AB37" i="35"/>
  <c r="AE37" i="35"/>
  <c r="I22" i="35"/>
  <c r="L22" i="35"/>
  <c r="I18" i="35"/>
  <c r="L18" i="35"/>
  <c r="I15" i="35"/>
  <c r="L15" i="35"/>
  <c r="AB39" i="36"/>
  <c r="AE39" i="36"/>
  <c r="AB35" i="36"/>
  <c r="AE35" i="36"/>
  <c r="I14" i="36"/>
  <c r="L14" i="36"/>
  <c r="AB38" i="37"/>
  <c r="AE38" i="37"/>
  <c r="I15" i="38"/>
  <c r="L15" i="38"/>
  <c r="AB34" i="39"/>
  <c r="AE34" i="39"/>
  <c r="H32" i="39"/>
  <c r="L32" i="39"/>
  <c r="I22" i="39"/>
  <c r="L22" i="39"/>
  <c r="I17" i="41"/>
  <c r="L17" i="41"/>
  <c r="AB37" i="42"/>
  <c r="AE37" i="42"/>
  <c r="AB16" i="43"/>
  <c r="AE16" i="43"/>
  <c r="AB12" i="43"/>
  <c r="AE12" i="43"/>
  <c r="J36" i="43"/>
  <c r="L36" i="43"/>
  <c r="I32" i="43"/>
  <c r="L32" i="43"/>
  <c r="I28" i="43"/>
  <c r="L28" i="43"/>
  <c r="I23" i="43"/>
  <c r="L23" i="43"/>
  <c r="N42" i="3"/>
  <c r="P26" i="44"/>
  <c r="P43" i="44" s="1"/>
  <c r="AI26" i="44" s="1"/>
  <c r="AI43" i="44" s="1"/>
  <c r="O42" i="57" s="1"/>
  <c r="AB29" i="44"/>
  <c r="AE29" i="44"/>
  <c r="AB24" i="44"/>
  <c r="AE24" i="44"/>
  <c r="AB20" i="44"/>
  <c r="AE20" i="44"/>
  <c r="AB17" i="44"/>
  <c r="AE17" i="44"/>
  <c r="AB14" i="44"/>
  <c r="AE14" i="44"/>
  <c r="J39" i="45"/>
  <c r="L39" i="45"/>
  <c r="I35" i="45"/>
  <c r="L35" i="45"/>
  <c r="I32" i="45"/>
  <c r="L32" i="45"/>
  <c r="I29" i="45"/>
  <c r="L29" i="45"/>
  <c r="I24" i="45"/>
  <c r="L24" i="45"/>
  <c r="AB38" i="46"/>
  <c r="AE38" i="46"/>
  <c r="AB32" i="46"/>
  <c r="AE32" i="46"/>
  <c r="I17" i="46"/>
  <c r="L17" i="46"/>
  <c r="AB35" i="47"/>
  <c r="AE35" i="47"/>
  <c r="AB29" i="47"/>
  <c r="AE29" i="47"/>
  <c r="I41" i="47"/>
  <c r="L41" i="47"/>
  <c r="I37" i="47"/>
  <c r="L37" i="47"/>
  <c r="I34" i="47"/>
  <c r="L34" i="47"/>
  <c r="I24" i="47"/>
  <c r="L24" i="47"/>
  <c r="AB29" i="48"/>
  <c r="AE29" i="48"/>
  <c r="AB23" i="48"/>
  <c r="AE23" i="48"/>
  <c r="AB12" i="48"/>
  <c r="AE12" i="48"/>
  <c r="I28" i="48"/>
  <c r="L28" i="48"/>
  <c r="I13" i="48"/>
  <c r="L13" i="48"/>
  <c r="AB40" i="49"/>
  <c r="AE40" i="49"/>
  <c r="AB17" i="49"/>
  <c r="AE17" i="49"/>
  <c r="AB11" i="49"/>
  <c r="AE11" i="49"/>
  <c r="AB27" i="51"/>
  <c r="AE27" i="51"/>
  <c r="AB11" i="51"/>
  <c r="AE11" i="51"/>
  <c r="I37" i="51"/>
  <c r="L37" i="51"/>
  <c r="I16" i="51"/>
  <c r="L16" i="51"/>
  <c r="I34" i="52"/>
  <c r="L34" i="52"/>
  <c r="I15" i="52"/>
  <c r="L15" i="52"/>
  <c r="I11" i="52"/>
  <c r="L11" i="52"/>
  <c r="AB13" i="53"/>
  <c r="AE13" i="53"/>
  <c r="N29" i="15"/>
  <c r="L29" i="15"/>
  <c r="I27" i="15"/>
  <c r="L27" i="15"/>
  <c r="J34" i="14"/>
  <c r="L34" i="14"/>
  <c r="H28" i="14"/>
  <c r="L28" i="14"/>
  <c r="I33" i="13"/>
  <c r="L33" i="13"/>
  <c r="I41" i="12"/>
  <c r="L41" i="12"/>
  <c r="K34" i="12"/>
  <c r="L34" i="12"/>
  <c r="I30" i="12"/>
  <c r="L30" i="12"/>
  <c r="I41" i="11"/>
  <c r="L41" i="11"/>
  <c r="I31" i="11"/>
  <c r="L31" i="11"/>
  <c r="I27" i="11"/>
  <c r="L27" i="11"/>
  <c r="I28" i="10"/>
  <c r="L28" i="10"/>
  <c r="I37" i="9"/>
  <c r="L37" i="9"/>
  <c r="I41" i="8"/>
  <c r="L41" i="8"/>
  <c r="I37" i="8"/>
  <c r="L37" i="8"/>
  <c r="I31" i="8"/>
  <c r="L31" i="8"/>
  <c r="I35" i="7"/>
  <c r="L35" i="7"/>
  <c r="I30" i="7"/>
  <c r="L30" i="7"/>
  <c r="I34" i="6"/>
  <c r="L34" i="6"/>
  <c r="I28" i="6"/>
  <c r="L28" i="6"/>
  <c r="I39" i="5"/>
  <c r="L39" i="5"/>
  <c r="I41" i="4"/>
  <c r="L41" i="4"/>
  <c r="I38" i="4"/>
  <c r="L38" i="4"/>
  <c r="I32" i="4"/>
  <c r="L32" i="4"/>
  <c r="I36" i="1"/>
  <c r="L36" i="1"/>
  <c r="N30" i="1"/>
  <c r="L30" i="1"/>
  <c r="AB22" i="27"/>
  <c r="AE22" i="27"/>
  <c r="AB16" i="27"/>
  <c r="AE16" i="27"/>
  <c r="I15" i="27"/>
  <c r="L15" i="27"/>
  <c r="AB20" i="28"/>
  <c r="AE20" i="28"/>
  <c r="AB14" i="28"/>
  <c r="AE14" i="28"/>
  <c r="AB11" i="28"/>
  <c r="AE11" i="28"/>
  <c r="I23" i="28"/>
  <c r="L23" i="28"/>
  <c r="AB19" i="29"/>
  <c r="AE19" i="29"/>
  <c r="AB13" i="29"/>
  <c r="AE13" i="29"/>
  <c r="AB22" i="25"/>
  <c r="AE22" i="25"/>
  <c r="AA18" i="25"/>
  <c r="AE18" i="25"/>
  <c r="AB10" i="20"/>
  <c r="AE10" i="20"/>
  <c r="AB19" i="21"/>
  <c r="AE19" i="21"/>
  <c r="AB15" i="21"/>
  <c r="AE15" i="21"/>
  <c r="AB11" i="21"/>
  <c r="AE11" i="21"/>
  <c r="K19" i="21"/>
  <c r="L19" i="21"/>
  <c r="AB24" i="18"/>
  <c r="AE24" i="18"/>
  <c r="AB21" i="18"/>
  <c r="AE21" i="18"/>
  <c r="AD18" i="18"/>
  <c r="AE18" i="18"/>
  <c r="AB13" i="18"/>
  <c r="AE13" i="18"/>
  <c r="I22" i="18"/>
  <c r="L22" i="18"/>
  <c r="I14" i="18"/>
  <c r="L14" i="18"/>
  <c r="AB24" i="17"/>
  <c r="AE24" i="17"/>
  <c r="AB16" i="17"/>
  <c r="AE16" i="17"/>
  <c r="AC13" i="17"/>
  <c r="AE13" i="17"/>
  <c r="I20" i="17"/>
  <c r="L20" i="17"/>
  <c r="I12" i="17"/>
  <c r="L12" i="17"/>
  <c r="AB17" i="16"/>
  <c r="AE17" i="16"/>
  <c r="AB10" i="16"/>
  <c r="AE10" i="16"/>
  <c r="AB18" i="15"/>
  <c r="AE18" i="15"/>
  <c r="AB11" i="15"/>
  <c r="AE11" i="15"/>
  <c r="I24" i="15"/>
  <c r="L24" i="15"/>
  <c r="I20" i="15"/>
  <c r="L20" i="15"/>
  <c r="I19" i="14"/>
  <c r="L19" i="14"/>
  <c r="AB20" i="13"/>
  <c r="AE20" i="13"/>
  <c r="AB16" i="12"/>
  <c r="AE16" i="12"/>
  <c r="AB13" i="12"/>
  <c r="AE13" i="12"/>
  <c r="I24" i="10"/>
  <c r="L24" i="10"/>
  <c r="K14" i="10"/>
  <c r="L14" i="10"/>
  <c r="AB22" i="9"/>
  <c r="AE22" i="9"/>
  <c r="AA17" i="8"/>
  <c r="AE17" i="8"/>
  <c r="AB13" i="8"/>
  <c r="AE13" i="8"/>
  <c r="I19" i="7"/>
  <c r="L19" i="7"/>
  <c r="K16" i="7"/>
  <c r="L16" i="7"/>
  <c r="AC13" i="6"/>
  <c r="AE13" i="6"/>
  <c r="I24" i="6"/>
  <c r="L24" i="6"/>
  <c r="I22" i="6"/>
  <c r="L22" i="6"/>
  <c r="I16" i="6"/>
  <c r="L16" i="6"/>
  <c r="I10" i="6"/>
  <c r="L10" i="6"/>
  <c r="AB22" i="5"/>
  <c r="AE22" i="5"/>
  <c r="AB14" i="5"/>
  <c r="AE14" i="5"/>
  <c r="AB11" i="5"/>
  <c r="AE11" i="5"/>
  <c r="AC24" i="4"/>
  <c r="AE24" i="4"/>
  <c r="AB20" i="4"/>
  <c r="AE20" i="4"/>
  <c r="I18" i="1"/>
  <c r="L18" i="1"/>
  <c r="AB41" i="54"/>
  <c r="AE41" i="54"/>
  <c r="AB37" i="54"/>
  <c r="AE37" i="54"/>
  <c r="AB23" i="54"/>
  <c r="AE23" i="54"/>
  <c r="AB10" i="54"/>
  <c r="AE10" i="54"/>
  <c r="I39" i="54"/>
  <c r="L39" i="54"/>
  <c r="I35" i="54"/>
  <c r="L35" i="54"/>
  <c r="H32" i="54"/>
  <c r="L32" i="54"/>
  <c r="H28" i="54"/>
  <c r="L28" i="54"/>
  <c r="I13" i="54"/>
  <c r="L13" i="54"/>
  <c r="AA20" i="55"/>
  <c r="AE20" i="55"/>
  <c r="AB17" i="55"/>
  <c r="AE17" i="55"/>
  <c r="AB10" i="55"/>
  <c r="AE10" i="55"/>
  <c r="I38" i="55"/>
  <c r="L38" i="55"/>
  <c r="I34" i="55"/>
  <c r="L34" i="55"/>
  <c r="I30" i="55"/>
  <c r="L30" i="55"/>
  <c r="I24" i="55"/>
  <c r="L24" i="55"/>
  <c r="I21" i="55"/>
  <c r="L21" i="55"/>
  <c r="AB31" i="32"/>
  <c r="AE31" i="32"/>
  <c r="AB27" i="32"/>
  <c r="AE27" i="32"/>
  <c r="AB22" i="32"/>
  <c r="AE22" i="32"/>
  <c r="I40" i="32"/>
  <c r="L40" i="32"/>
  <c r="I32" i="32"/>
  <c r="L32" i="32"/>
  <c r="I20" i="32"/>
  <c r="L20" i="32"/>
  <c r="I11" i="32"/>
  <c r="L11" i="32"/>
  <c r="AB39" i="35"/>
  <c r="AE39" i="35"/>
  <c r="I21" i="35"/>
  <c r="L21" i="35"/>
  <c r="I11" i="35"/>
  <c r="L11" i="35"/>
  <c r="AD38" i="36"/>
  <c r="AE38" i="36"/>
  <c r="I23" i="36"/>
  <c r="L23" i="36"/>
  <c r="I19" i="36"/>
  <c r="L19" i="36"/>
  <c r="I16" i="36"/>
  <c r="L16" i="36"/>
  <c r="AB41" i="37"/>
  <c r="AE41" i="37"/>
  <c r="AB34" i="37"/>
  <c r="AE34" i="37"/>
  <c r="I14" i="37"/>
  <c r="L14" i="37"/>
  <c r="AB38" i="38"/>
  <c r="AE38" i="38"/>
  <c r="I21" i="38"/>
  <c r="L21" i="38"/>
  <c r="I17" i="38"/>
  <c r="L17" i="38"/>
  <c r="AB36" i="39"/>
  <c r="AE36" i="39"/>
  <c r="I31" i="39"/>
  <c r="L31" i="39"/>
  <c r="AB38" i="40"/>
  <c r="AE38" i="40"/>
  <c r="I15" i="40"/>
  <c r="L15" i="40"/>
  <c r="L12" i="40"/>
  <c r="AB24" i="41"/>
  <c r="AE24" i="41"/>
  <c r="I40" i="41"/>
  <c r="L40" i="41"/>
  <c r="J32" i="41"/>
  <c r="L32" i="41"/>
  <c r="I24" i="41"/>
  <c r="L24" i="41"/>
  <c r="I20" i="41"/>
  <c r="L20" i="41"/>
  <c r="I19" i="42"/>
  <c r="L19" i="42"/>
  <c r="I15" i="42"/>
  <c r="L15" i="42"/>
  <c r="I12" i="42"/>
  <c r="L12" i="42"/>
  <c r="AC15" i="43"/>
  <c r="AE15" i="43"/>
  <c r="I19" i="43"/>
  <c r="L19" i="43"/>
  <c r="I21" i="44"/>
  <c r="L21" i="44"/>
  <c r="O21" i="44" s="1"/>
  <c r="Q21" i="44" s="1"/>
  <c r="I18" i="44"/>
  <c r="L18" i="44"/>
  <c r="I14" i="44"/>
  <c r="L14" i="44"/>
  <c r="O14" i="44" s="1"/>
  <c r="Q14" i="44" s="1"/>
  <c r="I11" i="44"/>
  <c r="L11" i="44"/>
  <c r="AB27" i="45"/>
  <c r="AE27" i="45"/>
  <c r="AB21" i="45"/>
  <c r="AE21" i="45"/>
  <c r="AB10" i="45"/>
  <c r="AE10" i="45"/>
  <c r="I12" i="45"/>
  <c r="L12" i="45"/>
  <c r="AB20" i="46"/>
  <c r="AE20" i="46"/>
  <c r="I22" i="46"/>
  <c r="L22" i="46"/>
  <c r="I19" i="46"/>
  <c r="L19" i="46"/>
  <c r="AB41" i="47"/>
  <c r="AE41" i="47"/>
  <c r="AB12" i="47"/>
  <c r="AE12" i="47"/>
  <c r="AB31" i="48"/>
  <c r="AE31" i="48"/>
  <c r="I36" i="48"/>
  <c r="L36" i="48"/>
  <c r="I33" i="48"/>
  <c r="L33" i="48"/>
  <c r="I30" i="48"/>
  <c r="L30" i="48"/>
  <c r="I19" i="48"/>
  <c r="L19" i="48"/>
  <c r="I16" i="48"/>
  <c r="L16" i="48"/>
  <c r="AB16" i="49"/>
  <c r="AE16" i="49"/>
  <c r="I39" i="49"/>
  <c r="L39" i="49"/>
  <c r="I31" i="49"/>
  <c r="L31" i="49"/>
  <c r="I29" i="49"/>
  <c r="L29" i="49"/>
  <c r="I24" i="49"/>
  <c r="L24" i="49"/>
  <c r="I20" i="49"/>
  <c r="L20" i="49"/>
  <c r="O20" i="49" s="1"/>
  <c r="Q20" i="49" s="1"/>
  <c r="I17" i="49"/>
  <c r="L17" i="49"/>
  <c r="I10" i="50"/>
  <c r="L10" i="50"/>
  <c r="AB13" i="51"/>
  <c r="AE13" i="51"/>
  <c r="I33" i="51"/>
  <c r="L33" i="51"/>
  <c r="I22" i="51"/>
  <c r="L22" i="51"/>
  <c r="I11" i="51"/>
  <c r="L11" i="51"/>
  <c r="AB10" i="52"/>
  <c r="AE10" i="52"/>
  <c r="I36" i="52"/>
  <c r="L36" i="52"/>
  <c r="AB23" i="53"/>
  <c r="AE23" i="53"/>
  <c r="I27" i="39"/>
  <c r="L27" i="39"/>
  <c r="J32" i="4"/>
  <c r="H34" i="6"/>
  <c r="H37" i="8"/>
  <c r="H27" i="11"/>
  <c r="N31" i="11"/>
  <c r="H41" i="11"/>
  <c r="H30" i="12"/>
  <c r="I27" i="28"/>
  <c r="L27" i="28"/>
  <c r="N31" i="8"/>
  <c r="H19" i="14"/>
  <c r="AA16" i="12"/>
  <c r="J12" i="17"/>
  <c r="J20" i="17"/>
  <c r="AD13" i="29"/>
  <c r="H41" i="4"/>
  <c r="K35" i="7"/>
  <c r="N28" i="10"/>
  <c r="N22" i="6"/>
  <c r="N19" i="7"/>
  <c r="K11" i="14"/>
  <c r="F43" i="1"/>
  <c r="Y26" i="1" s="1"/>
  <c r="I13" i="4"/>
  <c r="L13" i="4"/>
  <c r="I10" i="4"/>
  <c r="L10" i="4"/>
  <c r="P26" i="7"/>
  <c r="P43" i="7" s="1"/>
  <c r="E25" i="9"/>
  <c r="E26" i="9" s="1"/>
  <c r="N14" i="3"/>
  <c r="X25" i="15"/>
  <c r="X25" i="17"/>
  <c r="AC30" i="27"/>
  <c r="AE30" i="27"/>
  <c r="AB28" i="27"/>
  <c r="AE28" i="27"/>
  <c r="AB41" i="29"/>
  <c r="AE41" i="29"/>
  <c r="AC27" i="25"/>
  <c r="AE27" i="25"/>
  <c r="AC33" i="25"/>
  <c r="AE33" i="25"/>
  <c r="AB31" i="19"/>
  <c r="AE31" i="19"/>
  <c r="AB39" i="20"/>
  <c r="AE39" i="20"/>
  <c r="AB41" i="21"/>
  <c r="AE41" i="21"/>
  <c r="AB31" i="21"/>
  <c r="AE31" i="21"/>
  <c r="AB27" i="22"/>
  <c r="AE27" i="22"/>
  <c r="AA39" i="22"/>
  <c r="AE39" i="22"/>
  <c r="AB41" i="18"/>
  <c r="AE41" i="18"/>
  <c r="AB34" i="18"/>
  <c r="AE34" i="18"/>
  <c r="AB28" i="18"/>
  <c r="AE28" i="18"/>
  <c r="AD34" i="17"/>
  <c r="AE34" i="17"/>
  <c r="AB30" i="17"/>
  <c r="AE30" i="17"/>
  <c r="AB31" i="16"/>
  <c r="AE31" i="16"/>
  <c r="AB36" i="15"/>
  <c r="AE36" i="15"/>
  <c r="AA32" i="15"/>
  <c r="AE32" i="15"/>
  <c r="AB40" i="14"/>
  <c r="AE40" i="14"/>
  <c r="AB33" i="14"/>
  <c r="AE33" i="14"/>
  <c r="AB30" i="11"/>
  <c r="AE30" i="11"/>
  <c r="AB36" i="7"/>
  <c r="AE36" i="7"/>
  <c r="AA32" i="7"/>
  <c r="AE32" i="7"/>
  <c r="AD31" i="4"/>
  <c r="AE31" i="4"/>
  <c r="H38" i="28"/>
  <c r="L38" i="28"/>
  <c r="H34" i="28"/>
  <c r="L34" i="28"/>
  <c r="I41" i="29"/>
  <c r="L41" i="29"/>
  <c r="I37" i="29"/>
  <c r="L37" i="29"/>
  <c r="I31" i="29"/>
  <c r="L31" i="29"/>
  <c r="I39" i="25"/>
  <c r="L39" i="25"/>
  <c r="I36" i="25"/>
  <c r="L36" i="25"/>
  <c r="I38" i="19"/>
  <c r="L38" i="19"/>
  <c r="I29" i="20"/>
  <c r="L29" i="20"/>
  <c r="I28" i="21"/>
  <c r="L28" i="21"/>
  <c r="L42" i="21" s="1"/>
  <c r="J83" i="3" s="1"/>
  <c r="I37" i="22"/>
  <c r="L37" i="22"/>
  <c r="I27" i="22"/>
  <c r="L27" i="22"/>
  <c r="I41" i="17"/>
  <c r="L41" i="17"/>
  <c r="H40" i="15"/>
  <c r="L40" i="15"/>
  <c r="I39" i="13"/>
  <c r="L39" i="13"/>
  <c r="I29" i="13"/>
  <c r="L29" i="13"/>
  <c r="I29" i="7"/>
  <c r="L29" i="7"/>
  <c r="I37" i="6"/>
  <c r="L37" i="6"/>
  <c r="J30" i="6"/>
  <c r="L30" i="6"/>
  <c r="I38" i="5"/>
  <c r="L38" i="5"/>
  <c r="I39" i="1"/>
  <c r="L39" i="1"/>
  <c r="I29" i="1"/>
  <c r="L29" i="1"/>
  <c r="AB12" i="27"/>
  <c r="AE12" i="27"/>
  <c r="I24" i="27"/>
  <c r="L24" i="27"/>
  <c r="I17" i="27"/>
  <c r="L17" i="27"/>
  <c r="I14" i="27"/>
  <c r="L14" i="27"/>
  <c r="AB19" i="28"/>
  <c r="AE19" i="28"/>
  <c r="AB10" i="28"/>
  <c r="AE10" i="28"/>
  <c r="I18" i="28"/>
  <c r="L18" i="28"/>
  <c r="AB21" i="29"/>
  <c r="AE21" i="29"/>
  <c r="AB16" i="29"/>
  <c r="AE16" i="29"/>
  <c r="I22" i="29"/>
  <c r="L22" i="29"/>
  <c r="AA17" i="25"/>
  <c r="AE17" i="25"/>
  <c r="AD24" i="21"/>
  <c r="AE24" i="21"/>
  <c r="AB21" i="21"/>
  <c r="AE21" i="21"/>
  <c r="AB15" i="18"/>
  <c r="AE15" i="18"/>
  <c r="AB12" i="18"/>
  <c r="AE12" i="18"/>
  <c r="AC23" i="17"/>
  <c r="AE23" i="17"/>
  <c r="AB18" i="17"/>
  <c r="AE18" i="17"/>
  <c r="AC15" i="17"/>
  <c r="AE15" i="17"/>
  <c r="AB10" i="17"/>
  <c r="AE10" i="17"/>
  <c r="AB24" i="16"/>
  <c r="AE24" i="16"/>
  <c r="AB20" i="16"/>
  <c r="AE20" i="16"/>
  <c r="AB24" i="15"/>
  <c r="AE24" i="15"/>
  <c r="AA21" i="15"/>
  <c r="AE21" i="15"/>
  <c r="AB13" i="14"/>
  <c r="AE13" i="14"/>
  <c r="I24" i="14"/>
  <c r="L24" i="14"/>
  <c r="I18" i="13"/>
  <c r="L18" i="13"/>
  <c r="AB18" i="12"/>
  <c r="AE18" i="12"/>
  <c r="AB12" i="12"/>
  <c r="AE12" i="12"/>
  <c r="AB22" i="11"/>
  <c r="AE22" i="11"/>
  <c r="AB14" i="11"/>
  <c r="AE14" i="11"/>
  <c r="AB10" i="11"/>
  <c r="AE10" i="11"/>
  <c r="I22" i="11"/>
  <c r="L22" i="11"/>
  <c r="I10" i="11"/>
  <c r="L10" i="11"/>
  <c r="AD18" i="10"/>
  <c r="AE18" i="10"/>
  <c r="AD22" i="8"/>
  <c r="AE22" i="8"/>
  <c r="AB10" i="7"/>
  <c r="AE10" i="7"/>
  <c r="I21" i="7"/>
  <c r="L21" i="7"/>
  <c r="AB24" i="6"/>
  <c r="AE24" i="6"/>
  <c r="AA18" i="6"/>
  <c r="AE18" i="6"/>
  <c r="I12" i="6"/>
  <c r="L12" i="6"/>
  <c r="AB24" i="5"/>
  <c r="AE24" i="5"/>
  <c r="AD13" i="4"/>
  <c r="AE13" i="4"/>
  <c r="AB24" i="1"/>
  <c r="AE24" i="1"/>
  <c r="AB19" i="55"/>
  <c r="AE19" i="55"/>
  <c r="I17" i="55"/>
  <c r="L17" i="55"/>
  <c r="AB28" i="31"/>
  <c r="AE28" i="31"/>
  <c r="AB22" i="31"/>
  <c r="AE22" i="31"/>
  <c r="AB18" i="31"/>
  <c r="AE18" i="31"/>
  <c r="AB14" i="31"/>
  <c r="AE14" i="31"/>
  <c r="AB10" i="31"/>
  <c r="AE10" i="31"/>
  <c r="I38" i="31"/>
  <c r="L38" i="31"/>
  <c r="I34" i="31"/>
  <c r="L34" i="31"/>
  <c r="I30" i="31"/>
  <c r="L30" i="31"/>
  <c r="I24" i="31"/>
  <c r="L24" i="31"/>
  <c r="I20" i="31"/>
  <c r="L20" i="31"/>
  <c r="I12" i="31"/>
  <c r="L12" i="31"/>
  <c r="AD13" i="32"/>
  <c r="AE13" i="32"/>
  <c r="AB10" i="32"/>
  <c r="AE10" i="32"/>
  <c r="I34" i="32"/>
  <c r="L34" i="32"/>
  <c r="I23" i="32"/>
  <c r="L23" i="32"/>
  <c r="AB35" i="35"/>
  <c r="AE35" i="35"/>
  <c r="AB31" i="35"/>
  <c r="AE31" i="35"/>
  <c r="AB27" i="35"/>
  <c r="AE27" i="35"/>
  <c r="AB21" i="35"/>
  <c r="AE21" i="35"/>
  <c r="AB17" i="35"/>
  <c r="AE17" i="35"/>
  <c r="AB13" i="35"/>
  <c r="AE13" i="35"/>
  <c r="I41" i="35"/>
  <c r="L41" i="35"/>
  <c r="I37" i="35"/>
  <c r="L37" i="35"/>
  <c r="I33" i="35"/>
  <c r="L33" i="35"/>
  <c r="I29" i="35"/>
  <c r="L29" i="35"/>
  <c r="I23" i="35"/>
  <c r="L23" i="35"/>
  <c r="I14" i="35"/>
  <c r="L14" i="35"/>
  <c r="I10" i="35"/>
  <c r="L10" i="35"/>
  <c r="AB41" i="36"/>
  <c r="AE41" i="36"/>
  <c r="I22" i="36"/>
  <c r="L22" i="36"/>
  <c r="AB40" i="37"/>
  <c r="AE40" i="37"/>
  <c r="AB30" i="37"/>
  <c r="AE30" i="37"/>
  <c r="I13" i="37"/>
  <c r="L13" i="37"/>
  <c r="AB24" i="38"/>
  <c r="AE24" i="38"/>
  <c r="AB20" i="38"/>
  <c r="AE20" i="38"/>
  <c r="AB12" i="38"/>
  <c r="AE12" i="38"/>
  <c r="I40" i="38"/>
  <c r="L40" i="38"/>
  <c r="I36" i="38"/>
  <c r="L36" i="38"/>
  <c r="I24" i="38"/>
  <c r="L24" i="38"/>
  <c r="AB38" i="39"/>
  <c r="AE38" i="39"/>
  <c r="AB30" i="39"/>
  <c r="AE30" i="39"/>
  <c r="AB27" i="39"/>
  <c r="AE27" i="39"/>
  <c r="AB18" i="39"/>
  <c r="AE18" i="39"/>
  <c r="I34" i="39"/>
  <c r="L34" i="39"/>
  <c r="K17" i="39"/>
  <c r="L17" i="39"/>
  <c r="AB24" i="40"/>
  <c r="AE24" i="40"/>
  <c r="AB20" i="40"/>
  <c r="AE20" i="40"/>
  <c r="AB16" i="40"/>
  <c r="AE16" i="40"/>
  <c r="AB13" i="40"/>
  <c r="AE13" i="40"/>
  <c r="I41" i="40"/>
  <c r="L41" i="40"/>
  <c r="I37" i="40"/>
  <c r="L37" i="40"/>
  <c r="I21" i="40"/>
  <c r="L21" i="40"/>
  <c r="I17" i="40"/>
  <c r="L17" i="40"/>
  <c r="AB19" i="41"/>
  <c r="AE19" i="41"/>
  <c r="I15" i="41"/>
  <c r="L15" i="41"/>
  <c r="AB12" i="42"/>
  <c r="AE12" i="42"/>
  <c r="J36" i="42"/>
  <c r="L36" i="42"/>
  <c r="I29" i="42"/>
  <c r="L29" i="42"/>
  <c r="I24" i="42"/>
  <c r="L24" i="42"/>
  <c r="I21" i="42"/>
  <c r="L21" i="42"/>
  <c r="AB27" i="43"/>
  <c r="AE27" i="43"/>
  <c r="AB21" i="43"/>
  <c r="AE21" i="43"/>
  <c r="I18" i="43"/>
  <c r="L18" i="43"/>
  <c r="I14" i="43"/>
  <c r="L14" i="43"/>
  <c r="I10" i="43"/>
  <c r="L10" i="43"/>
  <c r="AB37" i="44"/>
  <c r="AE37" i="44"/>
  <c r="AB12" i="44"/>
  <c r="AE12" i="44"/>
  <c r="I36" i="44"/>
  <c r="L36" i="44"/>
  <c r="I33" i="44"/>
  <c r="L33" i="44"/>
  <c r="I29" i="44"/>
  <c r="L29" i="44"/>
  <c r="I23" i="44"/>
  <c r="L23" i="44"/>
  <c r="I17" i="45"/>
  <c r="L17" i="45"/>
  <c r="I14" i="45"/>
  <c r="L14" i="45"/>
  <c r="AB19" i="46"/>
  <c r="AE19" i="46"/>
  <c r="AB16" i="46"/>
  <c r="AE16" i="46"/>
  <c r="AB12" i="46"/>
  <c r="AE12" i="46"/>
  <c r="I41" i="46"/>
  <c r="L41" i="46"/>
  <c r="I33" i="46"/>
  <c r="L33" i="46"/>
  <c r="I30" i="46"/>
  <c r="L30" i="46"/>
  <c r="I24" i="46"/>
  <c r="L24" i="46"/>
  <c r="AB15" i="47"/>
  <c r="AE15" i="47"/>
  <c r="I17" i="47"/>
  <c r="L17" i="47"/>
  <c r="I14" i="47"/>
  <c r="L14" i="47"/>
  <c r="AB39" i="48"/>
  <c r="AE39" i="48"/>
  <c r="I24" i="48"/>
  <c r="L24" i="48"/>
  <c r="I18" i="48"/>
  <c r="L18" i="48"/>
  <c r="I11" i="48"/>
  <c r="L11" i="48"/>
  <c r="AB19" i="49"/>
  <c r="AE19" i="49"/>
  <c r="H36" i="49"/>
  <c r="L36" i="49"/>
  <c r="AB10" i="50"/>
  <c r="AE10" i="50"/>
  <c r="I18" i="50"/>
  <c r="L18" i="50"/>
  <c r="I15" i="50"/>
  <c r="L15" i="50"/>
  <c r="AB29" i="51"/>
  <c r="AE29" i="51"/>
  <c r="I14" i="51"/>
  <c r="L14" i="51"/>
  <c r="AB12" i="52"/>
  <c r="AE12" i="52"/>
  <c r="I32" i="52"/>
  <c r="L32" i="52"/>
  <c r="I17" i="52"/>
  <c r="L17" i="52"/>
  <c r="AB34" i="53"/>
  <c r="AE34" i="53"/>
  <c r="I18" i="53"/>
  <c r="L18" i="53"/>
  <c r="I27" i="51"/>
  <c r="L27" i="51"/>
  <c r="I27" i="37"/>
  <c r="L27" i="37"/>
  <c r="N32" i="4"/>
  <c r="K34" i="6"/>
  <c r="K37" i="8"/>
  <c r="I27" i="10"/>
  <c r="L27" i="10"/>
  <c r="K27" i="11"/>
  <c r="K31" i="11"/>
  <c r="K30" i="12"/>
  <c r="H31" i="8"/>
  <c r="AC17" i="13"/>
  <c r="K19" i="14"/>
  <c r="AB27" i="55"/>
  <c r="AE27" i="55"/>
  <c r="J11" i="10"/>
  <c r="K18" i="12"/>
  <c r="N12" i="17"/>
  <c r="N20" i="17"/>
  <c r="H16" i="29"/>
  <c r="AC13" i="29"/>
  <c r="N23" i="28"/>
  <c r="I27" i="6"/>
  <c r="L27" i="6"/>
  <c r="J35" i="7"/>
  <c r="H28" i="10"/>
  <c r="I27" i="19"/>
  <c r="L27" i="19"/>
  <c r="H22" i="6"/>
  <c r="K19" i="20"/>
  <c r="H38" i="4"/>
  <c r="H19" i="7"/>
  <c r="J17" i="18"/>
  <c r="N41" i="12"/>
  <c r="H15" i="14"/>
  <c r="I18" i="4"/>
  <c r="L18" i="4"/>
  <c r="O18" i="4" s="1"/>
  <c r="Q18" i="4" s="1"/>
  <c r="F43" i="6"/>
  <c r="Y26" i="6" s="1"/>
  <c r="Y43" i="6" s="1"/>
  <c r="W26" i="9"/>
  <c r="F43" i="11"/>
  <c r="Y26" i="11" s="1"/>
  <c r="Y43" i="11" s="1"/>
  <c r="N16" i="3"/>
  <c r="N17" i="3"/>
  <c r="U26" i="14"/>
  <c r="U43" i="14" s="1"/>
  <c r="E18" i="57" s="1"/>
  <c r="F43" i="14"/>
  <c r="Y26" i="14" s="1"/>
  <c r="Y43" i="14" s="1"/>
  <c r="Y26" i="17"/>
  <c r="B43" i="22"/>
  <c r="U26" i="22" s="1"/>
  <c r="U43" i="22" s="1"/>
  <c r="E23" i="57" s="1"/>
  <c r="F43" i="20"/>
  <c r="AC40" i="27"/>
  <c r="AE40" i="27"/>
  <c r="AD34" i="29"/>
  <c r="AE34" i="29"/>
  <c r="AB35" i="19"/>
  <c r="AE35" i="19"/>
  <c r="AB33" i="21"/>
  <c r="AE33" i="21"/>
  <c r="AB30" i="21"/>
  <c r="AE30" i="21"/>
  <c r="AB41" i="22"/>
  <c r="AE41" i="22"/>
  <c r="AB36" i="18"/>
  <c r="AE36" i="18"/>
  <c r="AB39" i="15"/>
  <c r="AE39" i="15"/>
  <c r="AB31" i="15"/>
  <c r="AE31" i="15"/>
  <c r="AB28" i="15"/>
  <c r="AE28" i="15"/>
  <c r="AB27" i="12"/>
  <c r="AE27" i="12"/>
  <c r="AB31" i="12"/>
  <c r="AE31" i="12"/>
  <c r="AB28" i="12"/>
  <c r="AE28" i="12"/>
  <c r="AD29" i="9"/>
  <c r="AE29" i="9"/>
  <c r="AB41" i="8"/>
  <c r="AE41" i="8"/>
  <c r="AB37" i="8"/>
  <c r="AE37" i="8"/>
  <c r="AB39" i="7"/>
  <c r="AE39" i="7"/>
  <c r="AG41" i="5"/>
  <c r="AE41" i="5"/>
  <c r="AB37" i="5"/>
  <c r="AE37" i="5"/>
  <c r="AB41" i="4"/>
  <c r="AE41" i="4"/>
  <c r="AB38" i="4"/>
  <c r="AE38" i="4"/>
  <c r="AB30" i="4"/>
  <c r="AE30" i="4"/>
  <c r="AA30" i="1"/>
  <c r="AE30" i="1"/>
  <c r="I40" i="27"/>
  <c r="L40" i="27"/>
  <c r="K33" i="28"/>
  <c r="L33" i="28"/>
  <c r="I30" i="29"/>
  <c r="L30" i="29"/>
  <c r="I27" i="29"/>
  <c r="L27" i="29"/>
  <c r="I31" i="25"/>
  <c r="L31" i="25"/>
  <c r="I28" i="25"/>
  <c r="L28" i="25"/>
  <c r="I39" i="20"/>
  <c r="L39" i="20"/>
  <c r="I31" i="20"/>
  <c r="L31" i="20"/>
  <c r="I32" i="18"/>
  <c r="L32" i="18"/>
  <c r="I40" i="17"/>
  <c r="L40" i="17"/>
  <c r="I37" i="17"/>
  <c r="L37" i="17"/>
  <c r="J38" i="16"/>
  <c r="L38" i="16"/>
  <c r="I34" i="16"/>
  <c r="L34" i="16"/>
  <c r="I36" i="15"/>
  <c r="L36" i="15"/>
  <c r="I34" i="15"/>
  <c r="L34" i="15"/>
  <c r="I32" i="15"/>
  <c r="L32" i="15"/>
  <c r="I30" i="15"/>
  <c r="L30" i="15"/>
  <c r="I28" i="15"/>
  <c r="L28" i="15"/>
  <c r="I41" i="14"/>
  <c r="L41" i="14"/>
  <c r="I39" i="14"/>
  <c r="L39" i="14"/>
  <c r="I37" i="14"/>
  <c r="L37" i="14"/>
  <c r="I35" i="14"/>
  <c r="L35" i="14"/>
  <c r="I33" i="14"/>
  <c r="L33" i="14"/>
  <c r="I31" i="14"/>
  <c r="L31" i="14"/>
  <c r="I29" i="14"/>
  <c r="L29" i="14"/>
  <c r="I29" i="11"/>
  <c r="L29" i="11"/>
  <c r="K33" i="10"/>
  <c r="L33" i="10"/>
  <c r="I30" i="10"/>
  <c r="L30" i="10"/>
  <c r="I41" i="9"/>
  <c r="L41" i="9"/>
  <c r="I35" i="9"/>
  <c r="L35" i="9"/>
  <c r="I32" i="9"/>
  <c r="L32" i="9"/>
  <c r="I39" i="8"/>
  <c r="L39" i="8"/>
  <c r="I29" i="8"/>
  <c r="L29" i="8"/>
  <c r="I41" i="7"/>
  <c r="L41" i="7"/>
  <c r="I28" i="7"/>
  <c r="L28" i="7"/>
  <c r="I40" i="6"/>
  <c r="L40" i="6"/>
  <c r="I36" i="6"/>
  <c r="L36" i="6"/>
  <c r="I31" i="5"/>
  <c r="L31" i="5"/>
  <c r="I28" i="5"/>
  <c r="L28" i="5"/>
  <c r="I40" i="4"/>
  <c r="L40" i="4"/>
  <c r="I30" i="4"/>
  <c r="L30" i="4"/>
  <c r="I27" i="4"/>
  <c r="L27" i="4"/>
  <c r="I28" i="1"/>
  <c r="L28" i="1"/>
  <c r="AB24" i="27"/>
  <c r="AE24" i="27"/>
  <c r="AB14" i="27"/>
  <c r="AE14" i="27"/>
  <c r="I23" i="27"/>
  <c r="L23" i="27"/>
  <c r="AD13" i="28"/>
  <c r="AE13" i="28"/>
  <c r="I21" i="28"/>
  <c r="L21" i="28"/>
  <c r="O21" i="28" s="1"/>
  <c r="Q21" i="28" s="1"/>
  <c r="AB11" i="25"/>
  <c r="AE11" i="25"/>
  <c r="I23" i="25"/>
  <c r="L23" i="25"/>
  <c r="I16" i="25"/>
  <c r="L16" i="25"/>
  <c r="O16" i="25" s="1"/>
  <c r="Q16" i="25" s="1"/>
  <c r="I12" i="25"/>
  <c r="L12" i="25"/>
  <c r="O12" i="25" s="1"/>
  <c r="Q12" i="25" s="1"/>
  <c r="AB23" i="19"/>
  <c r="AE23" i="19"/>
  <c r="AB13" i="19"/>
  <c r="AE13" i="19"/>
  <c r="I14" i="19"/>
  <c r="L14" i="19"/>
  <c r="I13" i="21"/>
  <c r="L13" i="21"/>
  <c r="AB21" i="22"/>
  <c r="AE21" i="22"/>
  <c r="AB14" i="22"/>
  <c r="AE14" i="22"/>
  <c r="I11" i="22"/>
  <c r="O11" i="22" s="1"/>
  <c r="Q11" i="22" s="1"/>
  <c r="L11" i="22"/>
  <c r="AB17" i="18"/>
  <c r="AE17" i="18"/>
  <c r="AC14" i="18"/>
  <c r="AE14" i="18"/>
  <c r="I18" i="18"/>
  <c r="L18" i="18"/>
  <c r="AB20" i="17"/>
  <c r="AE20" i="17"/>
  <c r="AB12" i="17"/>
  <c r="AE12" i="17"/>
  <c r="I24" i="17"/>
  <c r="L24" i="17"/>
  <c r="I16" i="17"/>
  <c r="L16" i="17"/>
  <c r="AB20" i="15"/>
  <c r="AE20" i="15"/>
  <c r="AB16" i="14"/>
  <c r="AE16" i="14"/>
  <c r="AB12" i="14"/>
  <c r="AE12" i="14"/>
  <c r="AA15" i="13"/>
  <c r="AE15" i="13"/>
  <c r="AB12" i="13"/>
  <c r="AE12" i="13"/>
  <c r="I24" i="13"/>
  <c r="L24" i="13"/>
  <c r="N10" i="12"/>
  <c r="L10" i="12"/>
  <c r="I17" i="11"/>
  <c r="L17" i="11"/>
  <c r="I13" i="11"/>
  <c r="O13" i="11" s="1"/>
  <c r="Q13" i="11" s="1"/>
  <c r="L13" i="11"/>
  <c r="AB24" i="10"/>
  <c r="AE24" i="10"/>
  <c r="AB21" i="10"/>
  <c r="AE21" i="10"/>
  <c r="AB11" i="10"/>
  <c r="AE11" i="10"/>
  <c r="AB17" i="9"/>
  <c r="AE17" i="9"/>
  <c r="AB14" i="9"/>
  <c r="AE14" i="9"/>
  <c r="AB24" i="7"/>
  <c r="AE24" i="7"/>
  <c r="AD21" i="7"/>
  <c r="AE21" i="7"/>
  <c r="AB18" i="7"/>
  <c r="AE18" i="7"/>
  <c r="I11" i="7"/>
  <c r="L11" i="7"/>
  <c r="O11" i="7" s="1"/>
  <c r="Q11" i="7" s="1"/>
  <c r="AB18" i="4"/>
  <c r="AE18" i="4"/>
  <c r="AB15" i="4"/>
  <c r="AE15" i="4"/>
  <c r="I20" i="1"/>
  <c r="L20" i="1"/>
  <c r="AB15" i="54"/>
  <c r="AE15" i="54"/>
  <c r="I21" i="54"/>
  <c r="L21" i="54"/>
  <c r="I17" i="54"/>
  <c r="L17" i="54"/>
  <c r="AC24" i="55"/>
  <c r="AE24" i="55"/>
  <c r="AB21" i="55"/>
  <c r="AE21" i="55"/>
  <c r="I13" i="55"/>
  <c r="L13" i="55"/>
  <c r="AB35" i="32"/>
  <c r="AE35" i="32"/>
  <c r="AB18" i="32"/>
  <c r="AE18" i="32"/>
  <c r="I36" i="32"/>
  <c r="L36" i="32"/>
  <c r="E42" i="32"/>
  <c r="G28" i="32"/>
  <c r="I19" i="32"/>
  <c r="L19" i="32"/>
  <c r="I13" i="32"/>
  <c r="L13" i="32"/>
  <c r="O13" i="32" s="1"/>
  <c r="Q13" i="32" s="1"/>
  <c r="AB39" i="33"/>
  <c r="AE39" i="33"/>
  <c r="AB35" i="33"/>
  <c r="AE35" i="33"/>
  <c r="AB31" i="33"/>
  <c r="AE31" i="33"/>
  <c r="AC21" i="33"/>
  <c r="AE21" i="33"/>
  <c r="AA13" i="33"/>
  <c r="AE13" i="33"/>
  <c r="K29" i="33"/>
  <c r="L29" i="33"/>
  <c r="I19" i="33"/>
  <c r="L19" i="33"/>
  <c r="I15" i="33"/>
  <c r="O15" i="33" s="1"/>
  <c r="Q15" i="33" s="1"/>
  <c r="L15" i="33"/>
  <c r="I11" i="33"/>
  <c r="L11" i="33"/>
  <c r="O11" i="33" s="1"/>
  <c r="Q11" i="33" s="1"/>
  <c r="AD34" i="35"/>
  <c r="AE34" i="35"/>
  <c r="I19" i="35"/>
  <c r="L19" i="35"/>
  <c r="I13" i="35"/>
  <c r="L13" i="35"/>
  <c r="O13" i="35" s="1"/>
  <c r="Q13" i="35" s="1"/>
  <c r="AB29" i="36"/>
  <c r="AE29" i="36"/>
  <c r="AB23" i="36"/>
  <c r="AE23" i="36"/>
  <c r="AB19" i="36"/>
  <c r="AE19" i="36"/>
  <c r="AB15" i="36"/>
  <c r="AE15" i="36"/>
  <c r="AB11" i="36"/>
  <c r="AE11" i="36"/>
  <c r="K31" i="36"/>
  <c r="L31" i="36"/>
  <c r="I11" i="36"/>
  <c r="L11" i="36"/>
  <c r="AB24" i="37"/>
  <c r="AE24" i="37"/>
  <c r="AB20" i="37"/>
  <c r="AE20" i="37"/>
  <c r="AB16" i="37"/>
  <c r="AE16" i="37"/>
  <c r="AB12" i="37"/>
  <c r="AE12" i="37"/>
  <c r="I40" i="37"/>
  <c r="L40" i="37"/>
  <c r="I36" i="37"/>
  <c r="L36" i="37"/>
  <c r="I32" i="37"/>
  <c r="L32" i="37"/>
  <c r="I28" i="37"/>
  <c r="L28" i="37"/>
  <c r="I22" i="37"/>
  <c r="L22" i="37"/>
  <c r="I19" i="37"/>
  <c r="L19" i="37"/>
  <c r="O19" i="37" s="1"/>
  <c r="Q19" i="37" s="1"/>
  <c r="I16" i="37"/>
  <c r="L16" i="37"/>
  <c r="O16" i="37" s="1"/>
  <c r="Q16" i="37" s="1"/>
  <c r="I12" i="38"/>
  <c r="L12" i="38"/>
  <c r="AB40" i="39"/>
  <c r="AE40" i="39"/>
  <c r="I16" i="39"/>
  <c r="L16" i="39"/>
  <c r="I13" i="39"/>
  <c r="L13" i="39"/>
  <c r="I14" i="41"/>
  <c r="L14" i="41"/>
  <c r="I11" i="41"/>
  <c r="L11" i="41"/>
  <c r="AB27" i="42"/>
  <c r="AE27" i="42"/>
  <c r="AB21" i="42"/>
  <c r="AE21" i="42"/>
  <c r="AB37" i="43"/>
  <c r="AE37" i="43"/>
  <c r="I21" i="43"/>
  <c r="L21" i="43"/>
  <c r="AB11" i="44"/>
  <c r="AE11" i="44"/>
  <c r="I40" i="45"/>
  <c r="L40" i="45"/>
  <c r="I22" i="45"/>
  <c r="L22" i="45"/>
  <c r="I19" i="45"/>
  <c r="L19" i="45"/>
  <c r="L10" i="45"/>
  <c r="AI26" i="46"/>
  <c r="AI43" i="46" s="1"/>
  <c r="O40" i="57" s="1"/>
  <c r="AB30" i="46"/>
  <c r="AE30" i="46"/>
  <c r="AB27" i="46"/>
  <c r="AE27" i="46"/>
  <c r="AB22" i="46"/>
  <c r="AE22" i="46"/>
  <c r="I14" i="46"/>
  <c r="L14" i="46"/>
  <c r="O14" i="46" s="1"/>
  <c r="Q14" i="46" s="1"/>
  <c r="I11" i="46"/>
  <c r="L11" i="46"/>
  <c r="AB39" i="47"/>
  <c r="AE39" i="47"/>
  <c r="AB24" i="47"/>
  <c r="AE24" i="47"/>
  <c r="AB20" i="47"/>
  <c r="AE20" i="47"/>
  <c r="AB10" i="47"/>
  <c r="AE10" i="47"/>
  <c r="I22" i="47"/>
  <c r="L22" i="47"/>
  <c r="I19" i="47"/>
  <c r="L19" i="47"/>
  <c r="AB41" i="48"/>
  <c r="AE41" i="48"/>
  <c r="AB20" i="48"/>
  <c r="AE20" i="48"/>
  <c r="AB16" i="48"/>
  <c r="AE16" i="48"/>
  <c r="I23" i="48"/>
  <c r="L23" i="48"/>
  <c r="I10" i="48"/>
  <c r="L10" i="48"/>
  <c r="AB37" i="49"/>
  <c r="AE37" i="49"/>
  <c r="AB34" i="49"/>
  <c r="AE34" i="49"/>
  <c r="AB31" i="49"/>
  <c r="AE31" i="49"/>
  <c r="AB23" i="49"/>
  <c r="AE23" i="49"/>
  <c r="AB21" i="49"/>
  <c r="AE21" i="49"/>
  <c r="I41" i="49"/>
  <c r="L41" i="49"/>
  <c r="I11" i="49"/>
  <c r="L11" i="49"/>
  <c r="AB16" i="50"/>
  <c r="AE16" i="50"/>
  <c r="I23" i="50"/>
  <c r="L23" i="50"/>
  <c r="AB35" i="51"/>
  <c r="AE35" i="51"/>
  <c r="I35" i="51"/>
  <c r="L35" i="51"/>
  <c r="AB24" i="52"/>
  <c r="AE24" i="52"/>
  <c r="H39" i="53"/>
  <c r="L39" i="53"/>
  <c r="I13" i="49"/>
  <c r="L13" i="49"/>
  <c r="I10" i="49"/>
  <c r="L10" i="49"/>
  <c r="AB41" i="50"/>
  <c r="AE41" i="50"/>
  <c r="AB32" i="50"/>
  <c r="AE32" i="50"/>
  <c r="AB24" i="50"/>
  <c r="AE24" i="50"/>
  <c r="AB21" i="50"/>
  <c r="AE21" i="50"/>
  <c r="AB18" i="50"/>
  <c r="AE18" i="50"/>
  <c r="AB12" i="50"/>
  <c r="AE12" i="50"/>
  <c r="I38" i="50"/>
  <c r="L38" i="50"/>
  <c r="I35" i="50"/>
  <c r="L35" i="50"/>
  <c r="I27" i="50"/>
  <c r="L27" i="50"/>
  <c r="I22" i="50"/>
  <c r="L22" i="50"/>
  <c r="I19" i="50"/>
  <c r="L19" i="50"/>
  <c r="I17" i="50"/>
  <c r="L17" i="50"/>
  <c r="L12" i="50"/>
  <c r="AB38" i="51"/>
  <c r="AE38" i="51"/>
  <c r="AB24" i="51"/>
  <c r="AE24" i="51"/>
  <c r="AB21" i="51"/>
  <c r="AE21" i="51"/>
  <c r="AB12" i="51"/>
  <c r="AE12" i="51"/>
  <c r="AB10" i="51"/>
  <c r="AE10" i="51"/>
  <c r="I39" i="51"/>
  <c r="L39" i="51"/>
  <c r="I29" i="51"/>
  <c r="L29" i="51"/>
  <c r="I19" i="51"/>
  <c r="L19" i="51"/>
  <c r="I13" i="51"/>
  <c r="L13" i="51"/>
  <c r="N10" i="51"/>
  <c r="L10" i="51"/>
  <c r="AB40" i="52"/>
  <c r="AE40" i="52"/>
  <c r="AB34" i="52"/>
  <c r="AE34" i="52"/>
  <c r="AB20" i="52"/>
  <c r="AE20" i="52"/>
  <c r="AB17" i="52"/>
  <c r="AE17" i="52"/>
  <c r="AB11" i="52"/>
  <c r="AE11" i="52"/>
  <c r="I41" i="52"/>
  <c r="L41" i="52"/>
  <c r="I38" i="52"/>
  <c r="L38" i="52"/>
  <c r="N31" i="52"/>
  <c r="L31" i="52"/>
  <c r="I28" i="52"/>
  <c r="L28" i="52"/>
  <c r="I23" i="52"/>
  <c r="L23" i="52"/>
  <c r="I20" i="52"/>
  <c r="L20" i="52"/>
  <c r="I14" i="52"/>
  <c r="L14" i="52"/>
  <c r="AB27" i="53"/>
  <c r="AE27" i="53"/>
  <c r="AB20" i="53"/>
  <c r="AE20" i="53"/>
  <c r="AB15" i="53"/>
  <c r="AE15" i="53"/>
  <c r="AB10" i="53"/>
  <c r="AE10" i="53"/>
  <c r="I36" i="53"/>
  <c r="L36" i="53"/>
  <c r="I32" i="53"/>
  <c r="L32" i="53"/>
  <c r="I23" i="53"/>
  <c r="L23" i="53"/>
  <c r="I20" i="53"/>
  <c r="L20" i="53"/>
  <c r="I14" i="53"/>
  <c r="L14" i="53"/>
  <c r="L10" i="53"/>
  <c r="AB11" i="19"/>
  <c r="AE11" i="19"/>
  <c r="I16" i="19"/>
  <c r="L16" i="19"/>
  <c r="I13" i="19"/>
  <c r="L13" i="19"/>
  <c r="AB12" i="20"/>
  <c r="AE12" i="20"/>
  <c r="I24" i="20"/>
  <c r="L24" i="20"/>
  <c r="AB17" i="21"/>
  <c r="AE17" i="21"/>
  <c r="I22" i="21"/>
  <c r="L22" i="21"/>
  <c r="AB12" i="22"/>
  <c r="AE12" i="22"/>
  <c r="I24" i="22"/>
  <c r="L24" i="22"/>
  <c r="O24" i="22" s="1"/>
  <c r="Q24" i="22" s="1"/>
  <c r="I10" i="22"/>
  <c r="L10" i="22"/>
  <c r="AB19" i="16"/>
  <c r="AE19" i="16"/>
  <c r="AD15" i="16"/>
  <c r="AE15" i="16"/>
  <c r="I24" i="16"/>
  <c r="L24" i="16"/>
  <c r="O24" i="16" s="1"/>
  <c r="Q24" i="16" s="1"/>
  <c r="I10" i="16"/>
  <c r="L10" i="16"/>
  <c r="AB22" i="15"/>
  <c r="AE22" i="15"/>
  <c r="AB16" i="15"/>
  <c r="AE16" i="15"/>
  <c r="AB10" i="15"/>
  <c r="AE10" i="15"/>
  <c r="AD23" i="14"/>
  <c r="AE23" i="14"/>
  <c r="AB11" i="14"/>
  <c r="AE11" i="14"/>
  <c r="AB16" i="13"/>
  <c r="AE16" i="13"/>
  <c r="I22" i="13"/>
  <c r="L22" i="13"/>
  <c r="O22" i="13" s="1"/>
  <c r="Q22" i="13" s="1"/>
  <c r="AC23" i="12"/>
  <c r="AE23" i="12"/>
  <c r="AB20" i="12"/>
  <c r="AE20" i="12"/>
  <c r="AB23" i="11"/>
  <c r="AE23" i="11"/>
  <c r="AB20" i="11"/>
  <c r="AE20" i="11"/>
  <c r="AB12" i="11"/>
  <c r="AE12" i="11"/>
  <c r="I24" i="11"/>
  <c r="L24" i="11"/>
  <c r="K10" i="10"/>
  <c r="L10" i="10"/>
  <c r="I12" i="9"/>
  <c r="L12" i="9"/>
  <c r="AB15" i="8"/>
  <c r="AE15" i="8"/>
  <c r="AB11" i="8"/>
  <c r="AE11" i="8"/>
  <c r="AB22" i="7"/>
  <c r="AE22" i="7"/>
  <c r="AB11" i="7"/>
  <c r="AE11" i="7"/>
  <c r="I23" i="7"/>
  <c r="L23" i="7"/>
  <c r="I15" i="7"/>
  <c r="L15" i="7"/>
  <c r="AB20" i="6"/>
  <c r="AE20" i="6"/>
  <c r="AB11" i="6"/>
  <c r="AE11" i="6"/>
  <c r="I20" i="6"/>
  <c r="L20" i="6"/>
  <c r="I18" i="6"/>
  <c r="L18" i="6"/>
  <c r="AA17" i="5"/>
  <c r="AE17" i="5"/>
  <c r="AB10" i="5"/>
  <c r="AE10" i="5"/>
  <c r="AB14" i="4"/>
  <c r="AE14" i="4"/>
  <c r="AB12" i="4"/>
  <c r="AE12" i="4"/>
  <c r="AA17" i="1"/>
  <c r="AE17" i="1"/>
  <c r="AB10" i="1"/>
  <c r="AE10" i="1"/>
  <c r="I14" i="1"/>
  <c r="L14" i="1"/>
  <c r="AB32" i="54"/>
  <c r="AE32" i="54"/>
  <c r="I41" i="54"/>
  <c r="L41" i="54"/>
  <c r="K31" i="54"/>
  <c r="L31" i="54"/>
  <c r="AB41" i="55"/>
  <c r="AE41" i="55"/>
  <c r="AB37" i="55"/>
  <c r="AE37" i="55"/>
  <c r="AB33" i="55"/>
  <c r="AE33" i="55"/>
  <c r="AB29" i="55"/>
  <c r="AE29" i="55"/>
  <c r="AD16" i="55"/>
  <c r="AE16" i="55"/>
  <c r="AB13" i="55"/>
  <c r="AE13" i="55"/>
  <c r="I41" i="55"/>
  <c r="L41" i="55"/>
  <c r="I37" i="55"/>
  <c r="L37" i="55"/>
  <c r="I33" i="55"/>
  <c r="L33" i="55"/>
  <c r="I29" i="55"/>
  <c r="L29" i="55"/>
  <c r="K10" i="55"/>
  <c r="L10" i="55"/>
  <c r="I41" i="31"/>
  <c r="L41" i="31"/>
  <c r="I37" i="31"/>
  <c r="L37" i="31"/>
  <c r="I33" i="31"/>
  <c r="L33" i="31"/>
  <c r="I29" i="31"/>
  <c r="L29" i="31"/>
  <c r="I23" i="31"/>
  <c r="L23" i="31"/>
  <c r="O23" i="31" s="1"/>
  <c r="Q23" i="31" s="1"/>
  <c r="I15" i="31"/>
  <c r="L15" i="31"/>
  <c r="AB39" i="32"/>
  <c r="AE39" i="32"/>
  <c r="AB37" i="32"/>
  <c r="AE37" i="32"/>
  <c r="AB29" i="32"/>
  <c r="AE29" i="32"/>
  <c r="AB14" i="32"/>
  <c r="AE14" i="32"/>
  <c r="AB12" i="32"/>
  <c r="AE12" i="32"/>
  <c r="I27" i="32"/>
  <c r="L27" i="32"/>
  <c r="I22" i="32"/>
  <c r="L22" i="32"/>
  <c r="O22" i="32" s="1"/>
  <c r="Q22" i="32" s="1"/>
  <c r="I17" i="32"/>
  <c r="L17" i="32"/>
  <c r="I12" i="32"/>
  <c r="L12" i="32"/>
  <c r="AB24" i="33"/>
  <c r="AE24" i="33"/>
  <c r="AB16" i="33"/>
  <c r="AE16" i="33"/>
  <c r="AB12" i="33"/>
  <c r="AE12" i="33"/>
  <c r="N14" i="33"/>
  <c r="L14" i="33"/>
  <c r="I10" i="33"/>
  <c r="L10" i="33"/>
  <c r="AB40" i="34"/>
  <c r="AE40" i="34"/>
  <c r="AB36" i="34"/>
  <c r="AE36" i="34"/>
  <c r="AB28" i="34"/>
  <c r="AE28" i="34"/>
  <c r="AB22" i="34"/>
  <c r="AE22" i="34"/>
  <c r="AB18" i="34"/>
  <c r="AE18" i="34"/>
  <c r="AB14" i="34"/>
  <c r="AE14" i="34"/>
  <c r="AB10" i="34"/>
  <c r="AE10" i="34"/>
  <c r="J38" i="34"/>
  <c r="L38" i="34"/>
  <c r="J34" i="34"/>
  <c r="L34" i="34"/>
  <c r="I24" i="34"/>
  <c r="L24" i="34"/>
  <c r="I20" i="34"/>
  <c r="L20" i="34"/>
  <c r="I16" i="34"/>
  <c r="L16" i="34"/>
  <c r="B43" i="35"/>
  <c r="U26" i="35" s="1"/>
  <c r="U43" i="35" s="1"/>
  <c r="E51" i="57" s="1"/>
  <c r="F43" i="35"/>
  <c r="Y26" i="35" s="1"/>
  <c r="Y43" i="35" s="1"/>
  <c r="AI26" i="35"/>
  <c r="AI43" i="35" s="1"/>
  <c r="O51" i="57" s="1"/>
  <c r="AB33" i="35"/>
  <c r="AE33" i="35"/>
  <c r="AB24" i="35"/>
  <c r="AE24" i="35"/>
  <c r="AB20" i="35"/>
  <c r="AE20" i="35"/>
  <c r="AB16" i="35"/>
  <c r="AE16" i="35"/>
  <c r="AB12" i="35"/>
  <c r="AE12" i="35"/>
  <c r="K28" i="35"/>
  <c r="L28" i="35"/>
  <c r="I20" i="35"/>
  <c r="L20" i="35"/>
  <c r="AB37" i="36"/>
  <c r="AE37" i="36"/>
  <c r="AB31" i="36"/>
  <c r="AE31" i="36"/>
  <c r="AB22" i="36"/>
  <c r="AE22" i="36"/>
  <c r="AB18" i="36"/>
  <c r="AE18" i="36"/>
  <c r="AB14" i="36"/>
  <c r="AE14" i="36"/>
  <c r="AB10" i="36"/>
  <c r="AE10" i="36"/>
  <c r="I38" i="36"/>
  <c r="L38" i="36"/>
  <c r="I34" i="36"/>
  <c r="L34" i="36"/>
  <c r="I30" i="36"/>
  <c r="L30" i="36"/>
  <c r="I24" i="36"/>
  <c r="L24" i="36"/>
  <c r="I21" i="36"/>
  <c r="L21" i="36"/>
  <c r="I18" i="36"/>
  <c r="L18" i="36"/>
  <c r="I15" i="36"/>
  <c r="L15" i="36"/>
  <c r="N10" i="36"/>
  <c r="L10" i="36"/>
  <c r="AB11" i="37"/>
  <c r="AE11" i="37"/>
  <c r="I39" i="37"/>
  <c r="L39" i="37"/>
  <c r="I35" i="37"/>
  <c r="L35" i="37"/>
  <c r="I31" i="37"/>
  <c r="L31" i="37"/>
  <c r="I18" i="37"/>
  <c r="L18" i="37"/>
  <c r="I15" i="37"/>
  <c r="L15" i="37"/>
  <c r="AB34" i="38"/>
  <c r="AE34" i="38"/>
  <c r="AH34" i="38" s="1"/>
  <c r="AJ34" i="38" s="1"/>
  <c r="AC23" i="38"/>
  <c r="AE23" i="38"/>
  <c r="AB19" i="38"/>
  <c r="AE19" i="38"/>
  <c r="AB11" i="38"/>
  <c r="AE11" i="38"/>
  <c r="K39" i="38"/>
  <c r="L39" i="38"/>
  <c r="I23" i="38"/>
  <c r="L23" i="38"/>
  <c r="I14" i="38"/>
  <c r="L14" i="38"/>
  <c r="I11" i="38"/>
  <c r="O11" i="38" s="1"/>
  <c r="Q11" i="38" s="1"/>
  <c r="L11" i="38"/>
  <c r="F43" i="39"/>
  <c r="AB24" i="39"/>
  <c r="AE24" i="39"/>
  <c r="AB21" i="39"/>
  <c r="AE21" i="39"/>
  <c r="AB17" i="39"/>
  <c r="AE17" i="39"/>
  <c r="AB13" i="39"/>
  <c r="AE13" i="39"/>
  <c r="I41" i="39"/>
  <c r="L41" i="39"/>
  <c r="I37" i="39"/>
  <c r="L37" i="39"/>
  <c r="I33" i="39"/>
  <c r="L33" i="39"/>
  <c r="I30" i="39"/>
  <c r="L30" i="39"/>
  <c r="I18" i="39"/>
  <c r="L18" i="39"/>
  <c r="I15" i="39"/>
  <c r="L15" i="39"/>
  <c r="U26" i="40"/>
  <c r="U43" i="40" s="1"/>
  <c r="E46" i="57" s="1"/>
  <c r="AG35" i="40"/>
  <c r="AE35" i="40"/>
  <c r="AB19" i="40"/>
  <c r="AE19" i="40"/>
  <c r="AB12" i="40"/>
  <c r="AE12" i="40"/>
  <c r="I40" i="40"/>
  <c r="L40" i="40"/>
  <c r="I24" i="40"/>
  <c r="L24" i="40"/>
  <c r="I20" i="40"/>
  <c r="L20" i="40"/>
  <c r="I14" i="40"/>
  <c r="L14" i="40"/>
  <c r="I11" i="40"/>
  <c r="L11" i="40"/>
  <c r="AB41" i="41"/>
  <c r="AE41" i="41"/>
  <c r="AB32" i="41"/>
  <c r="AE32" i="41"/>
  <c r="AB30" i="41"/>
  <c r="AE30" i="41"/>
  <c r="AB27" i="41"/>
  <c r="AE27" i="41"/>
  <c r="AB22" i="41"/>
  <c r="AE22" i="41"/>
  <c r="AB10" i="41"/>
  <c r="AE10" i="41"/>
  <c r="I35" i="41"/>
  <c r="L35" i="41"/>
  <c r="I28" i="41"/>
  <c r="L28" i="41"/>
  <c r="I23" i="41"/>
  <c r="L23" i="41"/>
  <c r="I19" i="41"/>
  <c r="L19" i="41"/>
  <c r="I13" i="41"/>
  <c r="L13" i="41"/>
  <c r="AB39" i="42"/>
  <c r="AE39" i="42"/>
  <c r="AB24" i="42"/>
  <c r="AE24" i="42"/>
  <c r="AB20" i="42"/>
  <c r="AE20" i="42"/>
  <c r="AB17" i="42"/>
  <c r="AE17" i="42"/>
  <c r="I39" i="42"/>
  <c r="L39" i="42"/>
  <c r="I32" i="42"/>
  <c r="L32" i="42"/>
  <c r="I28" i="42"/>
  <c r="L28" i="42"/>
  <c r="I23" i="42"/>
  <c r="L23" i="42"/>
  <c r="I18" i="42"/>
  <c r="L18" i="42"/>
  <c r="I11" i="42"/>
  <c r="L11" i="42"/>
  <c r="AB39" i="43"/>
  <c r="AE39" i="43"/>
  <c r="AB24" i="43"/>
  <c r="AE24" i="43"/>
  <c r="AB20" i="43"/>
  <c r="AE20" i="43"/>
  <c r="AB17" i="43"/>
  <c r="AE17" i="43"/>
  <c r="AB14" i="43"/>
  <c r="AE14" i="43"/>
  <c r="AB11" i="43"/>
  <c r="AE11" i="43"/>
  <c r="I39" i="43"/>
  <c r="L39" i="43"/>
  <c r="I35" i="43"/>
  <c r="L35" i="43"/>
  <c r="I17" i="43"/>
  <c r="L17" i="43"/>
  <c r="I13" i="43"/>
  <c r="L13" i="43"/>
  <c r="AB41" i="44"/>
  <c r="AE41" i="44"/>
  <c r="AB39" i="44"/>
  <c r="AE39" i="44"/>
  <c r="AB31" i="44"/>
  <c r="AE31" i="44"/>
  <c r="AB16" i="44"/>
  <c r="AE16" i="44"/>
  <c r="AB13" i="44"/>
  <c r="AE13" i="44"/>
  <c r="AB10" i="44"/>
  <c r="AE10" i="44"/>
  <c r="I39" i="44"/>
  <c r="L39" i="44"/>
  <c r="I32" i="44"/>
  <c r="L32" i="44"/>
  <c r="I20" i="44"/>
  <c r="L20" i="44"/>
  <c r="I17" i="44"/>
  <c r="L17" i="44"/>
  <c r="I13" i="44"/>
  <c r="L13" i="44"/>
  <c r="AB37" i="45"/>
  <c r="AE37" i="45"/>
  <c r="AB35" i="45"/>
  <c r="AE35" i="45"/>
  <c r="AB24" i="45"/>
  <c r="AE24" i="45"/>
  <c r="AB20" i="45"/>
  <c r="AE20" i="45"/>
  <c r="AB17" i="45"/>
  <c r="AE17" i="45"/>
  <c r="AB13" i="45"/>
  <c r="AE13" i="45"/>
  <c r="I41" i="45"/>
  <c r="L41" i="45"/>
  <c r="I38" i="45"/>
  <c r="L38" i="45"/>
  <c r="I34" i="45"/>
  <c r="L34" i="45"/>
  <c r="I28" i="45"/>
  <c r="L28" i="45"/>
  <c r="I21" i="45"/>
  <c r="L21" i="45"/>
  <c r="I18" i="45"/>
  <c r="L18" i="45"/>
  <c r="I16" i="45"/>
  <c r="L16" i="45"/>
  <c r="I11" i="45"/>
  <c r="L11" i="45"/>
  <c r="AB34" i="46"/>
  <c r="AE34" i="46"/>
  <c r="AB24" i="46"/>
  <c r="AE24" i="46"/>
  <c r="AB21" i="46"/>
  <c r="AE21" i="46"/>
  <c r="I36" i="46"/>
  <c r="L36" i="46"/>
  <c r="I29" i="46"/>
  <c r="L29" i="46"/>
  <c r="I21" i="46"/>
  <c r="L21" i="46"/>
  <c r="I18" i="46"/>
  <c r="L18" i="46"/>
  <c r="I16" i="46"/>
  <c r="L16" i="46"/>
  <c r="I13" i="46"/>
  <c r="L13" i="46"/>
  <c r="I10" i="46"/>
  <c r="L10" i="46"/>
  <c r="AB31" i="47"/>
  <c r="AE31" i="47"/>
  <c r="AB17" i="47"/>
  <c r="AE17" i="47"/>
  <c r="AB11" i="47"/>
  <c r="AE11" i="47"/>
  <c r="I29" i="47"/>
  <c r="L29" i="47"/>
  <c r="I23" i="47"/>
  <c r="L23" i="47"/>
  <c r="I21" i="47"/>
  <c r="L21" i="47"/>
  <c r="I16" i="47"/>
  <c r="L16" i="47"/>
  <c r="I11" i="47"/>
  <c r="L11" i="47"/>
  <c r="B43" i="48"/>
  <c r="U26" i="48" s="1"/>
  <c r="U43" i="48" s="1"/>
  <c r="E38" i="57" s="1"/>
  <c r="P43" i="48"/>
  <c r="AC19" i="48"/>
  <c r="AE19" i="48"/>
  <c r="AB13" i="48"/>
  <c r="AE13" i="48"/>
  <c r="AB10" i="48"/>
  <c r="AE10" i="48"/>
  <c r="I39" i="48"/>
  <c r="L39" i="48"/>
  <c r="I22" i="48"/>
  <c r="L22" i="48"/>
  <c r="I15" i="48"/>
  <c r="L15" i="48"/>
  <c r="I12" i="48"/>
  <c r="L12" i="48"/>
  <c r="AB27" i="49"/>
  <c r="AE27" i="49"/>
  <c r="AB15" i="49"/>
  <c r="AE15" i="49"/>
  <c r="AB13" i="49"/>
  <c r="AE13" i="49"/>
  <c r="I35" i="49"/>
  <c r="L35" i="49"/>
  <c r="I33" i="49"/>
  <c r="L33" i="49"/>
  <c r="I23" i="49"/>
  <c r="L23" i="49"/>
  <c r="I19" i="49"/>
  <c r="L19" i="49"/>
  <c r="I16" i="49"/>
  <c r="L16" i="49"/>
  <c r="I12" i="49"/>
  <c r="L12" i="49"/>
  <c r="AB38" i="50"/>
  <c r="AE38" i="50"/>
  <c r="AB20" i="50"/>
  <c r="AE20" i="50"/>
  <c r="I41" i="50"/>
  <c r="L41" i="50"/>
  <c r="I37" i="50"/>
  <c r="L37" i="50"/>
  <c r="I30" i="50"/>
  <c r="L30" i="50"/>
  <c r="I24" i="50"/>
  <c r="L24" i="50"/>
  <c r="I14" i="50"/>
  <c r="L14" i="50"/>
  <c r="I11" i="50"/>
  <c r="L11" i="50"/>
  <c r="AB16" i="51"/>
  <c r="AE16" i="51"/>
  <c r="AB14" i="51"/>
  <c r="AE14" i="51"/>
  <c r="I41" i="51"/>
  <c r="L41" i="51"/>
  <c r="I31" i="51"/>
  <c r="L31" i="51"/>
  <c r="I24" i="51"/>
  <c r="L24" i="51"/>
  <c r="I21" i="51"/>
  <c r="L21" i="51"/>
  <c r="I18" i="51"/>
  <c r="L18" i="51"/>
  <c r="I15" i="51"/>
  <c r="L15" i="51"/>
  <c r="AB36" i="52"/>
  <c r="AE36" i="52"/>
  <c r="AB30" i="52"/>
  <c r="AE30" i="52"/>
  <c r="AB27" i="52"/>
  <c r="AE27" i="52"/>
  <c r="AB22" i="52"/>
  <c r="AE22" i="52"/>
  <c r="AB16" i="52"/>
  <c r="AE16" i="52"/>
  <c r="AB13" i="52"/>
  <c r="AE13" i="52"/>
  <c r="I40" i="52"/>
  <c r="L40" i="52"/>
  <c r="I33" i="52"/>
  <c r="L33" i="52"/>
  <c r="I30" i="52"/>
  <c r="L30" i="52"/>
  <c r="I19" i="52"/>
  <c r="L19" i="52"/>
  <c r="I16" i="52"/>
  <c r="L16" i="52"/>
  <c r="I13" i="52"/>
  <c r="L13" i="52"/>
  <c r="I10" i="52"/>
  <c r="L10" i="52"/>
  <c r="AB24" i="53"/>
  <c r="AE24" i="53"/>
  <c r="AB17" i="53"/>
  <c r="AE17" i="53"/>
  <c r="AB12" i="53"/>
  <c r="AE12" i="53"/>
  <c r="I41" i="53"/>
  <c r="L41" i="53"/>
  <c r="I38" i="53"/>
  <c r="L38" i="53"/>
  <c r="I35" i="53"/>
  <c r="L35" i="53"/>
  <c r="I22" i="53"/>
  <c r="L22" i="53"/>
  <c r="I17" i="53"/>
  <c r="L17" i="53"/>
  <c r="I13" i="53"/>
  <c r="L13" i="53"/>
  <c r="M25" i="45"/>
  <c r="K41" i="3" s="1"/>
  <c r="M25" i="16"/>
  <c r="M26" i="16" s="1"/>
  <c r="AF25" i="21"/>
  <c r="Z24" i="3" s="1"/>
  <c r="AB29" i="16"/>
  <c r="AE29" i="16"/>
  <c r="AB34" i="15"/>
  <c r="AH34" i="15" s="1"/>
  <c r="AJ34" i="15" s="1"/>
  <c r="AE34" i="15"/>
  <c r="AB35" i="13"/>
  <c r="AE35" i="13"/>
  <c r="AB32" i="13"/>
  <c r="AE32" i="13"/>
  <c r="AB28" i="13"/>
  <c r="AE28" i="13"/>
  <c r="AE42" i="13" s="1"/>
  <c r="Y76" i="3" s="1"/>
  <c r="AB39" i="12"/>
  <c r="AE39" i="12"/>
  <c r="AB38" i="11"/>
  <c r="AE38" i="11"/>
  <c r="AB32" i="11"/>
  <c r="AE32" i="11"/>
  <c r="AB37" i="10"/>
  <c r="AE37" i="10"/>
  <c r="AB31" i="10"/>
  <c r="AE31" i="10"/>
  <c r="AB30" i="9"/>
  <c r="AE30" i="9"/>
  <c r="AB34" i="8"/>
  <c r="AE34" i="8"/>
  <c r="AB31" i="8"/>
  <c r="AE31" i="8"/>
  <c r="AB28" i="8"/>
  <c r="AE28" i="8"/>
  <c r="AB33" i="7"/>
  <c r="AE33" i="7"/>
  <c r="AB30" i="7"/>
  <c r="AE30" i="7"/>
  <c r="AB27" i="6"/>
  <c r="AE27" i="6"/>
  <c r="AB29" i="6"/>
  <c r="AE29" i="6"/>
  <c r="AB40" i="5"/>
  <c r="AE40" i="5"/>
  <c r="AB29" i="5"/>
  <c r="AE29" i="5"/>
  <c r="I41" i="27"/>
  <c r="L41" i="27"/>
  <c r="I38" i="27"/>
  <c r="L38" i="27"/>
  <c r="I34" i="27"/>
  <c r="L34" i="27"/>
  <c r="I30" i="27"/>
  <c r="L30" i="27"/>
  <c r="I27" i="27"/>
  <c r="L27" i="27"/>
  <c r="I41" i="19"/>
  <c r="L41" i="19"/>
  <c r="N29" i="19"/>
  <c r="L29" i="19"/>
  <c r="I41" i="20"/>
  <c r="L41" i="20"/>
  <c r="I37" i="20"/>
  <c r="L37" i="20"/>
  <c r="I27" i="20"/>
  <c r="L27" i="20"/>
  <c r="I36" i="21"/>
  <c r="L36" i="21"/>
  <c r="I32" i="21"/>
  <c r="L32" i="21"/>
  <c r="I41" i="22"/>
  <c r="L41" i="22"/>
  <c r="I35" i="22"/>
  <c r="L35" i="22"/>
  <c r="I35" i="17"/>
  <c r="L35" i="17"/>
  <c r="K28" i="17"/>
  <c r="L28" i="17"/>
  <c r="I39" i="16"/>
  <c r="L39" i="16"/>
  <c r="I29" i="16"/>
  <c r="L29" i="16"/>
  <c r="I38" i="15"/>
  <c r="L38" i="15"/>
  <c r="I41" i="13"/>
  <c r="L41" i="13"/>
  <c r="I34" i="13"/>
  <c r="L34" i="13"/>
  <c r="I37" i="11"/>
  <c r="L37" i="11"/>
  <c r="K30" i="11"/>
  <c r="L30" i="11"/>
  <c r="I38" i="10"/>
  <c r="L38" i="10"/>
  <c r="H39" i="9"/>
  <c r="L39" i="9"/>
  <c r="I29" i="9"/>
  <c r="L29" i="9"/>
  <c r="I30" i="8"/>
  <c r="L30" i="8"/>
  <c r="I38" i="7"/>
  <c r="L38" i="7"/>
  <c r="I35" i="6"/>
  <c r="L35" i="6"/>
  <c r="I41" i="5"/>
  <c r="L41" i="5"/>
  <c r="H29" i="5"/>
  <c r="L29" i="5"/>
  <c r="I37" i="4"/>
  <c r="L37" i="4"/>
  <c r="I37" i="1"/>
  <c r="L37" i="1"/>
  <c r="AD18" i="27"/>
  <c r="AE18" i="27"/>
  <c r="I13" i="27"/>
  <c r="L13" i="27"/>
  <c r="I24" i="28"/>
  <c r="L24" i="28"/>
  <c r="AB24" i="29"/>
  <c r="AE24" i="29"/>
  <c r="AB18" i="29"/>
  <c r="AE18" i="29"/>
  <c r="AB12" i="29"/>
  <c r="AE12" i="29"/>
  <c r="I24" i="29"/>
  <c r="L24" i="29"/>
  <c r="AB24" i="25"/>
  <c r="AE24" i="25"/>
  <c r="AB14" i="25"/>
  <c r="AE14" i="25"/>
  <c r="I24" i="25"/>
  <c r="L24" i="25"/>
  <c r="O24" i="25" s="1"/>
  <c r="Q24" i="25" s="1"/>
  <c r="AD14" i="19"/>
  <c r="AE14" i="19"/>
  <c r="AB10" i="19"/>
  <c r="AE10" i="19"/>
  <c r="J20" i="20"/>
  <c r="L20" i="20"/>
  <c r="AB23" i="21"/>
  <c r="AE23" i="21"/>
  <c r="I24" i="21"/>
  <c r="L24" i="21"/>
  <c r="AB15" i="22"/>
  <c r="AE15" i="22"/>
  <c r="AB12" i="15"/>
  <c r="AE12" i="15"/>
  <c r="I14" i="15"/>
  <c r="L14" i="15"/>
  <c r="I10" i="15"/>
  <c r="L10" i="15"/>
  <c r="AB19" i="14"/>
  <c r="AE19" i="14"/>
  <c r="I13" i="14"/>
  <c r="L13" i="14"/>
  <c r="AB22" i="13"/>
  <c r="AE22" i="13"/>
  <c r="AD13" i="13"/>
  <c r="AE13" i="13"/>
  <c r="AB22" i="12"/>
  <c r="AE22" i="12"/>
  <c r="AB11" i="12"/>
  <c r="AE11" i="12"/>
  <c r="I23" i="11"/>
  <c r="L23" i="11"/>
  <c r="I19" i="11"/>
  <c r="L19" i="11"/>
  <c r="I21" i="10"/>
  <c r="L21" i="10"/>
  <c r="AB20" i="9"/>
  <c r="AE20" i="9"/>
  <c r="I24" i="9"/>
  <c r="L24" i="9"/>
  <c r="AB21" i="8"/>
  <c r="AE21" i="8"/>
  <c r="AB18" i="8"/>
  <c r="AE18" i="8"/>
  <c r="AC14" i="8"/>
  <c r="AE14" i="8"/>
  <c r="AB19" i="7"/>
  <c r="AE19" i="7"/>
  <c r="AB19" i="6"/>
  <c r="AE19" i="6"/>
  <c r="I14" i="6"/>
  <c r="O14" i="6" s="1"/>
  <c r="Q14" i="6" s="1"/>
  <c r="L14" i="6"/>
  <c r="AB16" i="5"/>
  <c r="AE16" i="5"/>
  <c r="AB16" i="4"/>
  <c r="AE16" i="4"/>
  <c r="AB11" i="4"/>
  <c r="AE11" i="4"/>
  <c r="AD23" i="1"/>
  <c r="AE23" i="1"/>
  <c r="AB13" i="1"/>
  <c r="AE13" i="1"/>
  <c r="I24" i="1"/>
  <c r="L24" i="1"/>
  <c r="O24" i="1" s="1"/>
  <c r="Q24" i="1" s="1"/>
  <c r="F43" i="54"/>
  <c r="Y26" i="54" s="1"/>
  <c r="Y43" i="54" s="1"/>
  <c r="P26" i="54"/>
  <c r="P43" i="54" s="1"/>
  <c r="AI26" i="54" s="1"/>
  <c r="AI43" i="54" s="1"/>
  <c r="O32" i="57" s="1"/>
  <c r="AB19" i="54"/>
  <c r="AE19" i="54"/>
  <c r="I30" i="54"/>
  <c r="L30" i="54"/>
  <c r="I24" i="54"/>
  <c r="L24" i="54"/>
  <c r="O24" i="54" s="1"/>
  <c r="Q24" i="54" s="1"/>
  <c r="B43" i="55"/>
  <c r="U26" i="55" s="1"/>
  <c r="U43" i="55" s="1"/>
  <c r="E56" i="57" s="1"/>
  <c r="AB28" i="55"/>
  <c r="AE28" i="55"/>
  <c r="AB23" i="55"/>
  <c r="AE23" i="55"/>
  <c r="AA18" i="55"/>
  <c r="AE18" i="55"/>
  <c r="H28" i="55"/>
  <c r="L28" i="55"/>
  <c r="AC16" i="31"/>
  <c r="AE16" i="31"/>
  <c r="AB12" i="31"/>
  <c r="AE12" i="31"/>
  <c r="N28" i="31"/>
  <c r="L28" i="31"/>
  <c r="L42" i="31" s="1"/>
  <c r="J114" i="3" s="1"/>
  <c r="AB41" i="32"/>
  <c r="AE41" i="32"/>
  <c r="AB24" i="32"/>
  <c r="AE24" i="32"/>
  <c r="AC19" i="32"/>
  <c r="AE19" i="32"/>
  <c r="I24" i="32"/>
  <c r="L24" i="32"/>
  <c r="I14" i="32"/>
  <c r="L14" i="32"/>
  <c r="AB41" i="33"/>
  <c r="AE41" i="33"/>
  <c r="AB23" i="33"/>
  <c r="AE23" i="33"/>
  <c r="AB19" i="33"/>
  <c r="AE19" i="33"/>
  <c r="AB15" i="33"/>
  <c r="AE15" i="33"/>
  <c r="AB11" i="33"/>
  <c r="AE11" i="33"/>
  <c r="I39" i="33"/>
  <c r="L39" i="33"/>
  <c r="I35" i="33"/>
  <c r="L35" i="33"/>
  <c r="I31" i="33"/>
  <c r="L31" i="33"/>
  <c r="AB27" i="34"/>
  <c r="AE27" i="34"/>
  <c r="AE42" i="34" s="1"/>
  <c r="Y111" i="3" s="1"/>
  <c r="AB21" i="34"/>
  <c r="AE21" i="34"/>
  <c r="AB17" i="34"/>
  <c r="AE17" i="34"/>
  <c r="AB13" i="34"/>
  <c r="AE13" i="34"/>
  <c r="I41" i="34"/>
  <c r="L41" i="34"/>
  <c r="I37" i="34"/>
  <c r="L37" i="34"/>
  <c r="I33" i="34"/>
  <c r="L33" i="34"/>
  <c r="I29" i="34"/>
  <c r="L29" i="34"/>
  <c r="I23" i="34"/>
  <c r="L23" i="34"/>
  <c r="I19" i="34"/>
  <c r="L19" i="34"/>
  <c r="I15" i="34"/>
  <c r="L15" i="34"/>
  <c r="I11" i="34"/>
  <c r="L11" i="34"/>
  <c r="AB41" i="35"/>
  <c r="AE41" i="35"/>
  <c r="AB29" i="35"/>
  <c r="AE29" i="35"/>
  <c r="AB23" i="35"/>
  <c r="AE23" i="35"/>
  <c r="AB19" i="35"/>
  <c r="AE19" i="35"/>
  <c r="AB11" i="35"/>
  <c r="AE11" i="35"/>
  <c r="I17" i="35"/>
  <c r="L17" i="35"/>
  <c r="N50" i="3"/>
  <c r="AB27" i="36"/>
  <c r="AE27" i="36"/>
  <c r="AB21" i="36"/>
  <c r="AE21" i="36"/>
  <c r="AB17" i="36"/>
  <c r="AE17" i="36"/>
  <c r="AB13" i="36"/>
  <c r="AE13" i="36"/>
  <c r="I41" i="36"/>
  <c r="L41" i="36"/>
  <c r="I37" i="36"/>
  <c r="L37" i="36"/>
  <c r="I33" i="36"/>
  <c r="L33" i="36"/>
  <c r="I29" i="36"/>
  <c r="L29" i="36"/>
  <c r="I12" i="36"/>
  <c r="L12" i="36"/>
  <c r="AB36" i="37"/>
  <c r="AE36" i="37"/>
  <c r="AC22" i="37"/>
  <c r="AE22" i="37"/>
  <c r="AA14" i="37"/>
  <c r="AE14" i="37"/>
  <c r="AB10" i="37"/>
  <c r="AE10" i="37"/>
  <c r="I24" i="37"/>
  <c r="L24" i="37"/>
  <c r="I11" i="37"/>
  <c r="L11" i="37"/>
  <c r="P43" i="38"/>
  <c r="AI26" i="38" s="1"/>
  <c r="AI43" i="38" s="1"/>
  <c r="O48" i="57" s="1"/>
  <c r="AB36" i="38"/>
  <c r="AE36" i="38"/>
  <c r="AB30" i="38"/>
  <c r="AE30" i="38"/>
  <c r="AB27" i="38"/>
  <c r="AE27" i="38"/>
  <c r="AB22" i="38"/>
  <c r="AE22" i="38"/>
  <c r="AB18" i="38"/>
  <c r="AE18" i="38"/>
  <c r="AB10" i="38"/>
  <c r="AE10" i="38"/>
  <c r="I34" i="38"/>
  <c r="L34" i="38"/>
  <c r="I31" i="38"/>
  <c r="L31" i="38"/>
  <c r="I22" i="38"/>
  <c r="L22" i="38"/>
  <c r="I19" i="38"/>
  <c r="L19" i="38"/>
  <c r="I16" i="38"/>
  <c r="L16" i="38"/>
  <c r="H10" i="38"/>
  <c r="L10" i="38"/>
  <c r="AB41" i="39"/>
  <c r="AE41" i="39"/>
  <c r="AB20" i="39"/>
  <c r="AE20" i="39"/>
  <c r="AB16" i="39"/>
  <c r="AE16" i="39"/>
  <c r="AB12" i="39"/>
  <c r="AE12" i="39"/>
  <c r="I36" i="39"/>
  <c r="L36" i="39"/>
  <c r="H29" i="39"/>
  <c r="L29" i="39"/>
  <c r="I24" i="39"/>
  <c r="L24" i="39"/>
  <c r="P43" i="40"/>
  <c r="AI26" i="40" s="1"/>
  <c r="AI43" i="40" s="1"/>
  <c r="O46" i="57" s="1"/>
  <c r="AB32" i="40"/>
  <c r="AE32" i="40"/>
  <c r="AB30" i="40"/>
  <c r="AE30" i="40"/>
  <c r="AB27" i="40"/>
  <c r="AE27" i="40"/>
  <c r="AB22" i="40"/>
  <c r="AE22" i="40"/>
  <c r="I35" i="40"/>
  <c r="L35" i="40"/>
  <c r="I28" i="40"/>
  <c r="L28" i="40"/>
  <c r="I23" i="40"/>
  <c r="L23" i="40"/>
  <c r="I19" i="40"/>
  <c r="L19" i="40"/>
  <c r="I10" i="40"/>
  <c r="L10" i="40"/>
  <c r="F43" i="41"/>
  <c r="Y26" i="41" s="1"/>
  <c r="AB34" i="41"/>
  <c r="AE34" i="41"/>
  <c r="AB21" i="41"/>
  <c r="AE21" i="41"/>
  <c r="AB17" i="41"/>
  <c r="AE17" i="41"/>
  <c r="AB13" i="41"/>
  <c r="AE13" i="41"/>
  <c r="I41" i="41"/>
  <c r="L41" i="41"/>
  <c r="I38" i="41"/>
  <c r="L38" i="41"/>
  <c r="I34" i="41"/>
  <c r="L34" i="41"/>
  <c r="I31" i="41"/>
  <c r="L31" i="41"/>
  <c r="I22" i="41"/>
  <c r="L22" i="41"/>
  <c r="I18" i="41"/>
  <c r="L18" i="41"/>
  <c r="AB35" i="42"/>
  <c r="AE35" i="42"/>
  <c r="AB29" i="42"/>
  <c r="AE29" i="42"/>
  <c r="AB23" i="42"/>
  <c r="AE23" i="42"/>
  <c r="AB16" i="42"/>
  <c r="AE16" i="42"/>
  <c r="AB13" i="42"/>
  <c r="AE13" i="42"/>
  <c r="AB10" i="42"/>
  <c r="AE10" i="42"/>
  <c r="I38" i="42"/>
  <c r="L38" i="42"/>
  <c r="I35" i="42"/>
  <c r="L35" i="42"/>
  <c r="I17" i="42"/>
  <c r="L17" i="42"/>
  <c r="I14" i="42"/>
  <c r="L14" i="42"/>
  <c r="AB35" i="43"/>
  <c r="AE35" i="43"/>
  <c r="AB29" i="43"/>
  <c r="AE29" i="43"/>
  <c r="AB23" i="43"/>
  <c r="AE23" i="43"/>
  <c r="AB13" i="43"/>
  <c r="AE13" i="43"/>
  <c r="AB10" i="43"/>
  <c r="AE10" i="43"/>
  <c r="AE25" i="43" s="1"/>
  <c r="Y43" i="3" s="1"/>
  <c r="I38" i="43"/>
  <c r="L38" i="43"/>
  <c r="I22" i="43"/>
  <c r="L22" i="43"/>
  <c r="I16" i="43"/>
  <c r="L16" i="43"/>
  <c r="I12" i="43"/>
  <c r="L12" i="43"/>
  <c r="B43" i="44"/>
  <c r="U26" i="44" s="1"/>
  <c r="U43" i="44" s="1"/>
  <c r="E42" i="57" s="1"/>
  <c r="AD22" i="44"/>
  <c r="AE22" i="44"/>
  <c r="I41" i="44"/>
  <c r="L41" i="44"/>
  <c r="J35" i="44"/>
  <c r="L35" i="44"/>
  <c r="N31" i="44"/>
  <c r="L31" i="44"/>
  <c r="I22" i="44"/>
  <c r="L22" i="44"/>
  <c r="I19" i="44"/>
  <c r="L19" i="44"/>
  <c r="I16" i="44"/>
  <c r="L16" i="44"/>
  <c r="I10" i="44"/>
  <c r="L10" i="44"/>
  <c r="AB39" i="45"/>
  <c r="AE39" i="45"/>
  <c r="AB29" i="45"/>
  <c r="AE29" i="45"/>
  <c r="AB16" i="45"/>
  <c r="AE16" i="45"/>
  <c r="AB12" i="45"/>
  <c r="AE12" i="45"/>
  <c r="I37" i="45"/>
  <c r="L37" i="45"/>
  <c r="I23" i="45"/>
  <c r="L23" i="45"/>
  <c r="AB41" i="46"/>
  <c r="AE41" i="46"/>
  <c r="AB36" i="46"/>
  <c r="AE36" i="46"/>
  <c r="AB14" i="46"/>
  <c r="AE14" i="46"/>
  <c r="I39" i="46"/>
  <c r="L39" i="46"/>
  <c r="J28" i="46"/>
  <c r="L28" i="46"/>
  <c r="I23" i="46"/>
  <c r="L23" i="46"/>
  <c r="I15" i="46"/>
  <c r="L15" i="46"/>
  <c r="AB37" i="47"/>
  <c r="AE37" i="47"/>
  <c r="AB27" i="47"/>
  <c r="AE27" i="47"/>
  <c r="AD19" i="47"/>
  <c r="AE19" i="47"/>
  <c r="AB16" i="47"/>
  <c r="AE16" i="47"/>
  <c r="AB13" i="47"/>
  <c r="AE13" i="47"/>
  <c r="K39" i="47"/>
  <c r="L39" i="47"/>
  <c r="I32" i="47"/>
  <c r="L32" i="47"/>
  <c r="I28" i="47"/>
  <c r="L28" i="47"/>
  <c r="I18" i="47"/>
  <c r="L18" i="47"/>
  <c r="I15" i="47"/>
  <c r="L15" i="47"/>
  <c r="F43" i="48"/>
  <c r="Y26" i="48" s="1"/>
  <c r="Y43" i="48" s="1"/>
  <c r="AB35" i="48"/>
  <c r="AE35" i="48"/>
  <c r="AB27" i="48"/>
  <c r="AE27" i="48"/>
  <c r="AE42" i="48" s="1"/>
  <c r="Y97" i="3" s="1"/>
  <c r="AB21" i="48"/>
  <c r="AE21" i="48"/>
  <c r="AB15" i="48"/>
  <c r="AE15" i="48"/>
  <c r="I38" i="48"/>
  <c r="L38" i="48"/>
  <c r="I29" i="48"/>
  <c r="L29" i="48"/>
  <c r="I17" i="48"/>
  <c r="L17" i="48"/>
  <c r="I14" i="48"/>
  <c r="L14" i="48"/>
  <c r="AD22" i="49"/>
  <c r="AE22" i="49"/>
  <c r="AB20" i="49"/>
  <c r="AE20" i="49"/>
  <c r="AB10" i="49"/>
  <c r="AE10" i="49"/>
  <c r="I37" i="49"/>
  <c r="L37" i="49"/>
  <c r="J30" i="49"/>
  <c r="L30" i="49"/>
  <c r="I22" i="49"/>
  <c r="L22" i="49"/>
  <c r="I15" i="49"/>
  <c r="L15" i="49"/>
  <c r="AB40" i="50"/>
  <c r="AE40" i="50"/>
  <c r="AC23" i="50"/>
  <c r="AE23" i="50"/>
  <c r="AB17" i="50"/>
  <c r="AE17" i="50"/>
  <c r="AB11" i="50"/>
  <c r="AE11" i="50"/>
  <c r="J40" i="50"/>
  <c r="L40" i="50"/>
  <c r="I33" i="50"/>
  <c r="L33" i="50"/>
  <c r="I29" i="50"/>
  <c r="L29" i="50"/>
  <c r="I21" i="50"/>
  <c r="L21" i="50"/>
  <c r="I16" i="50"/>
  <c r="L16" i="50"/>
  <c r="AB20" i="51"/>
  <c r="AE20" i="51"/>
  <c r="AB18" i="51"/>
  <c r="AE18" i="51"/>
  <c r="J38" i="51"/>
  <c r="L38" i="51"/>
  <c r="J28" i="51"/>
  <c r="L28" i="51"/>
  <c r="I23" i="51"/>
  <c r="L23" i="51"/>
  <c r="I20" i="51"/>
  <c r="L20" i="51"/>
  <c r="I17" i="51"/>
  <c r="L17" i="51"/>
  <c r="AB38" i="52"/>
  <c r="AE38" i="52"/>
  <c r="AB19" i="52"/>
  <c r="AE19" i="52"/>
  <c r="I37" i="52"/>
  <c r="L37" i="52"/>
  <c r="I22" i="52"/>
  <c r="L22" i="52"/>
  <c r="I18" i="52"/>
  <c r="L18" i="52"/>
  <c r="AB41" i="53"/>
  <c r="AE41" i="53"/>
  <c r="AB35" i="53"/>
  <c r="AE35" i="53"/>
  <c r="AB32" i="53"/>
  <c r="AE32" i="53"/>
  <c r="AB29" i="53"/>
  <c r="AE29" i="53"/>
  <c r="AB19" i="53"/>
  <c r="AE19" i="53"/>
  <c r="AB16" i="53"/>
  <c r="AE16" i="53"/>
  <c r="I37" i="53"/>
  <c r="L37" i="53"/>
  <c r="I19" i="53"/>
  <c r="L19" i="53"/>
  <c r="I16" i="53"/>
  <c r="L16" i="53"/>
  <c r="H10" i="5"/>
  <c r="L10" i="5"/>
  <c r="AB21" i="4"/>
  <c r="AE21" i="4"/>
  <c r="AB19" i="1"/>
  <c r="AE19" i="1"/>
  <c r="AB12" i="1"/>
  <c r="AE12" i="1"/>
  <c r="AB38" i="54"/>
  <c r="AE38" i="54"/>
  <c r="I36" i="54"/>
  <c r="L36" i="54"/>
  <c r="I33" i="54"/>
  <c r="L33" i="54"/>
  <c r="AB15" i="55"/>
  <c r="AE15" i="55"/>
  <c r="AB11" i="55"/>
  <c r="AE11" i="55"/>
  <c r="AB23" i="31"/>
  <c r="AE23" i="31"/>
  <c r="AB15" i="31"/>
  <c r="AE15" i="31"/>
  <c r="AB11" i="31"/>
  <c r="AE11" i="31"/>
  <c r="AB33" i="32"/>
  <c r="AE33" i="32"/>
  <c r="AC23" i="32"/>
  <c r="AE23" i="32"/>
  <c r="AB16" i="32"/>
  <c r="AE16" i="32"/>
  <c r="I16" i="32"/>
  <c r="L16" i="32"/>
  <c r="AB28" i="33"/>
  <c r="AE28" i="33"/>
  <c r="AB10" i="33"/>
  <c r="AE10" i="33"/>
  <c r="I38" i="33"/>
  <c r="L38" i="33"/>
  <c r="I34" i="33"/>
  <c r="L34" i="33"/>
  <c r="I30" i="33"/>
  <c r="L30" i="33"/>
  <c r="I24" i="33"/>
  <c r="L24" i="33"/>
  <c r="I20" i="33"/>
  <c r="L20" i="33"/>
  <c r="I16" i="33"/>
  <c r="L16" i="33"/>
  <c r="I12" i="33"/>
  <c r="L12" i="33"/>
  <c r="AB12" i="34"/>
  <c r="AE12" i="34"/>
  <c r="I40" i="34"/>
  <c r="L40" i="34"/>
  <c r="I36" i="34"/>
  <c r="L36" i="34"/>
  <c r="I32" i="34"/>
  <c r="L32" i="34"/>
  <c r="I28" i="34"/>
  <c r="L28" i="34"/>
  <c r="I22" i="34"/>
  <c r="L22" i="34"/>
  <c r="I18" i="34"/>
  <c r="L18" i="34"/>
  <c r="I14" i="34"/>
  <c r="L14" i="34"/>
  <c r="I10" i="34"/>
  <c r="L10" i="34"/>
  <c r="AB22" i="35"/>
  <c r="AE22" i="35"/>
  <c r="AB18" i="35"/>
  <c r="AE18" i="35"/>
  <c r="AB14" i="35"/>
  <c r="AE14" i="35"/>
  <c r="AB10" i="35"/>
  <c r="AE10" i="35"/>
  <c r="I38" i="35"/>
  <c r="L38" i="35"/>
  <c r="I34" i="35"/>
  <c r="L34" i="35"/>
  <c r="I30" i="35"/>
  <c r="L30" i="35"/>
  <c r="I24" i="35"/>
  <c r="L24" i="35"/>
  <c r="I16" i="35"/>
  <c r="L16" i="35"/>
  <c r="Y26" i="36"/>
  <c r="Y43" i="36" s="1"/>
  <c r="P43" i="36"/>
  <c r="AI26" i="36" s="1"/>
  <c r="AI43" i="36" s="1"/>
  <c r="O50" i="57" s="1"/>
  <c r="AB24" i="36"/>
  <c r="AE24" i="36"/>
  <c r="AB20" i="36"/>
  <c r="AE20" i="36"/>
  <c r="AB16" i="36"/>
  <c r="AE16" i="36"/>
  <c r="AB12" i="36"/>
  <c r="AE12" i="36"/>
  <c r="I17" i="36"/>
  <c r="L17" i="36"/>
  <c r="AB27" i="37"/>
  <c r="AE27" i="37"/>
  <c r="AE42" i="37" s="1"/>
  <c r="Y108" i="3" s="1"/>
  <c r="AB21" i="37"/>
  <c r="AE21" i="37"/>
  <c r="AB17" i="37"/>
  <c r="AE17" i="37"/>
  <c r="AB13" i="37"/>
  <c r="AE13" i="37"/>
  <c r="I41" i="37"/>
  <c r="L41" i="37"/>
  <c r="H37" i="37"/>
  <c r="L37" i="37"/>
  <c r="H29" i="37"/>
  <c r="L29" i="37"/>
  <c r="I23" i="37"/>
  <c r="L23" i="37"/>
  <c r="I20" i="37"/>
  <c r="L20" i="37"/>
  <c r="I17" i="37"/>
  <c r="L17" i="37"/>
  <c r="AB41" i="38"/>
  <c r="AE41" i="38"/>
  <c r="AB32" i="38"/>
  <c r="AE32" i="38"/>
  <c r="AB21" i="38"/>
  <c r="AE21" i="38"/>
  <c r="AB17" i="38"/>
  <c r="AE17" i="38"/>
  <c r="AB13" i="38"/>
  <c r="AE13" i="38"/>
  <c r="I41" i="38"/>
  <c r="L41" i="38"/>
  <c r="I37" i="38"/>
  <c r="L37" i="38"/>
  <c r="I33" i="38"/>
  <c r="L33" i="38"/>
  <c r="I30" i="38"/>
  <c r="L30" i="38"/>
  <c r="I18" i="38"/>
  <c r="L18" i="38"/>
  <c r="B43" i="39"/>
  <c r="U26" i="39" s="1"/>
  <c r="U43" i="39" s="1"/>
  <c r="E47" i="57" s="1"/>
  <c r="AC23" i="39"/>
  <c r="AE23" i="39"/>
  <c r="AB15" i="39"/>
  <c r="AE15" i="39"/>
  <c r="AB11" i="39"/>
  <c r="AE11" i="39"/>
  <c r="I23" i="39"/>
  <c r="L23" i="39"/>
  <c r="I20" i="39"/>
  <c r="L20" i="39"/>
  <c r="O20" i="39" s="1"/>
  <c r="Q20" i="39" s="1"/>
  <c r="I14" i="39"/>
  <c r="L14" i="39"/>
  <c r="I11" i="39"/>
  <c r="O11" i="39" s="1"/>
  <c r="Q11" i="39" s="1"/>
  <c r="L11" i="39"/>
  <c r="AB41" i="40"/>
  <c r="AE41" i="40"/>
  <c r="AB21" i="40"/>
  <c r="AE21" i="40"/>
  <c r="AB17" i="40"/>
  <c r="AE17" i="40"/>
  <c r="AB10" i="40"/>
  <c r="AE10" i="40"/>
  <c r="I38" i="40"/>
  <c r="L38" i="40"/>
  <c r="I34" i="40"/>
  <c r="L34" i="40"/>
  <c r="I31" i="40"/>
  <c r="L31" i="40"/>
  <c r="I22" i="40"/>
  <c r="L22" i="40"/>
  <c r="I18" i="40"/>
  <c r="L18" i="40"/>
  <c r="AB20" i="41"/>
  <c r="AE20" i="41"/>
  <c r="AB16" i="41"/>
  <c r="AE16" i="41"/>
  <c r="AB12" i="41"/>
  <c r="AE12" i="41"/>
  <c r="I37" i="41"/>
  <c r="L37" i="41"/>
  <c r="I21" i="41"/>
  <c r="L21" i="41"/>
  <c r="I12" i="41"/>
  <c r="L12" i="41"/>
  <c r="AB41" i="42"/>
  <c r="AE41" i="42"/>
  <c r="AB31" i="42"/>
  <c r="AE31" i="42"/>
  <c r="I41" i="42"/>
  <c r="L41" i="42"/>
  <c r="I22" i="42"/>
  <c r="L22" i="42"/>
  <c r="I16" i="42"/>
  <c r="L16" i="42"/>
  <c r="I13" i="42"/>
  <c r="L13" i="42"/>
  <c r="AB41" i="43"/>
  <c r="AE41" i="43"/>
  <c r="AB31" i="43"/>
  <c r="AE31" i="43"/>
  <c r="I41" i="43"/>
  <c r="L41" i="43"/>
  <c r="I29" i="43"/>
  <c r="L29" i="43"/>
  <c r="I24" i="43"/>
  <c r="L24" i="43"/>
  <c r="O24" i="43" s="1"/>
  <c r="Q24" i="43" s="1"/>
  <c r="I15" i="43"/>
  <c r="L15" i="43"/>
  <c r="I11" i="43"/>
  <c r="L11" i="43"/>
  <c r="AB35" i="44"/>
  <c r="AE35" i="44"/>
  <c r="AB27" i="44"/>
  <c r="AE27" i="44"/>
  <c r="AB21" i="44"/>
  <c r="AE21" i="44"/>
  <c r="AB15" i="44"/>
  <c r="AE15" i="44"/>
  <c r="I30" i="44"/>
  <c r="L30" i="44"/>
  <c r="I24" i="44"/>
  <c r="L24" i="44"/>
  <c r="O24" i="44" s="1"/>
  <c r="Q24" i="44" s="1"/>
  <c r="I15" i="44"/>
  <c r="L15" i="44"/>
  <c r="I12" i="44"/>
  <c r="AB41" i="45"/>
  <c r="AE41" i="45"/>
  <c r="AB31" i="45"/>
  <c r="AE31" i="45"/>
  <c r="AB15" i="45"/>
  <c r="AE15" i="45"/>
  <c r="AB11" i="45"/>
  <c r="AE11" i="45"/>
  <c r="I20" i="45"/>
  <c r="L20" i="45"/>
  <c r="I15" i="45"/>
  <c r="L15" i="45"/>
  <c r="Y26" i="46"/>
  <c r="AB23" i="46"/>
  <c r="AE23" i="46"/>
  <c r="AB17" i="46"/>
  <c r="AE17" i="46"/>
  <c r="AB13" i="46"/>
  <c r="AE13" i="46"/>
  <c r="AB10" i="46"/>
  <c r="AE10" i="46"/>
  <c r="AE25" i="46" s="1"/>
  <c r="Y40" i="3" s="1"/>
  <c r="I31" i="46"/>
  <c r="L31" i="46"/>
  <c r="I12" i="46"/>
  <c r="L12" i="46"/>
  <c r="AB21" i="47"/>
  <c r="AE21" i="47"/>
  <c r="I38" i="47"/>
  <c r="L38" i="47"/>
  <c r="I35" i="47"/>
  <c r="L35" i="47"/>
  <c r="I20" i="47"/>
  <c r="L20" i="47"/>
  <c r="AB37" i="48"/>
  <c r="AE37" i="48"/>
  <c r="AB24" i="48"/>
  <c r="AE24" i="48"/>
  <c r="AB17" i="48"/>
  <c r="AE17" i="48"/>
  <c r="I41" i="48"/>
  <c r="L41" i="48"/>
  <c r="O41" i="48" s="1"/>
  <c r="Q41" i="48" s="1"/>
  <c r="I37" i="48"/>
  <c r="L37" i="48"/>
  <c r="I31" i="48"/>
  <c r="L31" i="48"/>
  <c r="I21" i="48"/>
  <c r="L21" i="48"/>
  <c r="AB41" i="49"/>
  <c r="AE41" i="49"/>
  <c r="AB35" i="49"/>
  <c r="AE35" i="49"/>
  <c r="AB32" i="49"/>
  <c r="AE32" i="49"/>
  <c r="AB24" i="49"/>
  <c r="AE24" i="49"/>
  <c r="AB12" i="49"/>
  <c r="AE12" i="49"/>
  <c r="I21" i="49"/>
  <c r="L21" i="49"/>
  <c r="I18" i="49"/>
  <c r="L18" i="49"/>
  <c r="O18" i="49" s="1"/>
  <c r="Q18" i="49" s="1"/>
  <c r="I14" i="49"/>
  <c r="L14" i="49"/>
  <c r="AB30" i="50"/>
  <c r="AE30" i="50"/>
  <c r="AB27" i="50"/>
  <c r="AE27" i="50"/>
  <c r="AB22" i="50"/>
  <c r="AE22" i="50"/>
  <c r="AB19" i="50"/>
  <c r="AE19" i="50"/>
  <c r="I39" i="50"/>
  <c r="L39" i="50"/>
  <c r="I32" i="50"/>
  <c r="L32" i="50"/>
  <c r="I20" i="50"/>
  <c r="L20" i="50"/>
  <c r="O20" i="50" s="1"/>
  <c r="Q20" i="50" s="1"/>
  <c r="I13" i="50"/>
  <c r="L13" i="50"/>
  <c r="Y26" i="51"/>
  <c r="Y43" i="51" s="1"/>
  <c r="AB22" i="51"/>
  <c r="AE22" i="51"/>
  <c r="AB32" i="52"/>
  <c r="AE32" i="52"/>
  <c r="I29" i="52"/>
  <c r="L29" i="52"/>
  <c r="I24" i="52"/>
  <c r="L24" i="52"/>
  <c r="I21" i="52"/>
  <c r="L21" i="52"/>
  <c r="AB40" i="53"/>
  <c r="AE40" i="53"/>
  <c r="AB37" i="53"/>
  <c r="AE37" i="53"/>
  <c r="AB31" i="53"/>
  <c r="AE31" i="53"/>
  <c r="AB21" i="53"/>
  <c r="AE21" i="53"/>
  <c r="I33" i="53"/>
  <c r="L33" i="53"/>
  <c r="I30" i="53"/>
  <c r="L30" i="53"/>
  <c r="I24" i="53"/>
  <c r="L24" i="53"/>
  <c r="I21" i="53"/>
  <c r="L21" i="53"/>
  <c r="I15" i="53"/>
  <c r="L15" i="53"/>
  <c r="I11" i="53"/>
  <c r="L11" i="53"/>
  <c r="M25" i="15"/>
  <c r="K19" i="3" s="1"/>
  <c r="L43" i="56"/>
  <c r="AE26" i="56" s="1"/>
  <c r="AE43" i="56" s="1"/>
  <c r="K28" i="57" s="1"/>
  <c r="AA34" i="19"/>
  <c r="AG34" i="19"/>
  <c r="G32" i="27"/>
  <c r="L32" i="27" s="1"/>
  <c r="E42" i="27"/>
  <c r="N40" i="28"/>
  <c r="J40" i="28"/>
  <c r="N40" i="29"/>
  <c r="J40" i="29"/>
  <c r="I34" i="29"/>
  <c r="J34" i="29"/>
  <c r="H34" i="29"/>
  <c r="J28" i="20"/>
  <c r="K28" i="20"/>
  <c r="I38" i="12"/>
  <c r="H38" i="12"/>
  <c r="N38" i="12"/>
  <c r="J38" i="12"/>
  <c r="K38" i="12"/>
  <c r="G31" i="12"/>
  <c r="L31" i="12" s="1"/>
  <c r="E42" i="12"/>
  <c r="I40" i="10"/>
  <c r="N40" i="10"/>
  <c r="J40" i="10"/>
  <c r="K40" i="10"/>
  <c r="G32" i="10"/>
  <c r="L32" i="10" s="1"/>
  <c r="E42" i="10"/>
  <c r="I40" i="9"/>
  <c r="N40" i="9"/>
  <c r="J40" i="9"/>
  <c r="K40" i="9"/>
  <c r="AB10" i="29"/>
  <c r="AD10" i="29"/>
  <c r="I19" i="29"/>
  <c r="H19" i="29"/>
  <c r="N19" i="29"/>
  <c r="K19" i="29"/>
  <c r="K13" i="29"/>
  <c r="J13" i="29"/>
  <c r="AC34" i="32"/>
  <c r="AA34" i="32"/>
  <c r="Z10" i="39"/>
  <c r="AE10" i="39" s="1"/>
  <c r="X25" i="39"/>
  <c r="I19" i="39"/>
  <c r="N19" i="39"/>
  <c r="J19" i="39"/>
  <c r="Z38" i="41"/>
  <c r="AE38" i="41" s="1"/>
  <c r="X42" i="41"/>
  <c r="AB34" i="50"/>
  <c r="AC34" i="50"/>
  <c r="AD34" i="50"/>
  <c r="AA34" i="50"/>
  <c r="AG34" i="50"/>
  <c r="AB37" i="51"/>
  <c r="AD37" i="51"/>
  <c r="J36" i="51"/>
  <c r="K36" i="51"/>
  <c r="AB41" i="52"/>
  <c r="AG41" i="52"/>
  <c r="AB11" i="53"/>
  <c r="AD11" i="53"/>
  <c r="AC11" i="53"/>
  <c r="AA11" i="53"/>
  <c r="N27" i="36"/>
  <c r="G42" i="45"/>
  <c r="E100" i="3" s="1"/>
  <c r="H40" i="10"/>
  <c r="AB27" i="29"/>
  <c r="AA27" i="29"/>
  <c r="AB36" i="29"/>
  <c r="AA36" i="29"/>
  <c r="AG36" i="29"/>
  <c r="AC36" i="29"/>
  <c r="AA29" i="25"/>
  <c r="AD29" i="25"/>
  <c r="AB39" i="19"/>
  <c r="AD39" i="19"/>
  <c r="AA39" i="19"/>
  <c r="AC39" i="19"/>
  <c r="AG39" i="19"/>
  <c r="AB27" i="13"/>
  <c r="AC27" i="13"/>
  <c r="AD27" i="13"/>
  <c r="AA27" i="13"/>
  <c r="AB36" i="12"/>
  <c r="AD36" i="12"/>
  <c r="AA36" i="12"/>
  <c r="AG36" i="12"/>
  <c r="AB41" i="10"/>
  <c r="AD41" i="10"/>
  <c r="AA41" i="10"/>
  <c r="AG41" i="10"/>
  <c r="AC41" i="10"/>
  <c r="AB35" i="10"/>
  <c r="AD35" i="10"/>
  <c r="AG35" i="10"/>
  <c r="AB28" i="10"/>
  <c r="AC28" i="10"/>
  <c r="AD28" i="10"/>
  <c r="AA28" i="10"/>
  <c r="AB39" i="8"/>
  <c r="AA39" i="8"/>
  <c r="AG39" i="8"/>
  <c r="AC39" i="8"/>
  <c r="AD39" i="8"/>
  <c r="AB37" i="6"/>
  <c r="AA37" i="6"/>
  <c r="AG37" i="6"/>
  <c r="AC37" i="6"/>
  <c r="I32" i="22"/>
  <c r="N32" i="22"/>
  <c r="J32" i="22"/>
  <c r="K32" i="22"/>
  <c r="H29" i="18"/>
  <c r="K29" i="18"/>
  <c r="H38" i="17"/>
  <c r="N38" i="17"/>
  <c r="AB32" i="14"/>
  <c r="AG32" i="14"/>
  <c r="AA32" i="14"/>
  <c r="AC32" i="14"/>
  <c r="AB16" i="38"/>
  <c r="AD16" i="38"/>
  <c r="Z40" i="47"/>
  <c r="AE40" i="47" s="1"/>
  <c r="X42" i="47"/>
  <c r="G33" i="47"/>
  <c r="L33" i="47" s="1"/>
  <c r="E42" i="47"/>
  <c r="E43" i="47" s="1"/>
  <c r="X26" i="47" s="1"/>
  <c r="X43" i="47" s="1"/>
  <c r="G40" i="51"/>
  <c r="G42" i="51" s="1"/>
  <c r="E94" i="3" s="1"/>
  <c r="E42" i="51"/>
  <c r="K27" i="36"/>
  <c r="E42" i="52"/>
  <c r="AD32" i="27"/>
  <c r="AA31" i="28"/>
  <c r="AG31" i="28"/>
  <c r="AB27" i="20"/>
  <c r="AA27" i="20"/>
  <c r="AB33" i="16"/>
  <c r="AC33" i="16"/>
  <c r="AA33" i="16"/>
  <c r="AB28" i="16"/>
  <c r="AC28" i="16"/>
  <c r="AD28" i="16"/>
  <c r="AA28" i="16"/>
  <c r="AB40" i="13"/>
  <c r="AG40" i="13"/>
  <c r="AD40" i="13"/>
  <c r="AB34" i="13"/>
  <c r="AG34" i="13"/>
  <c r="AC34" i="13"/>
  <c r="AB29" i="12"/>
  <c r="AD29" i="12"/>
  <c r="AA29" i="12"/>
  <c r="AG29" i="12"/>
  <c r="AC29" i="12"/>
  <c r="AB33" i="10"/>
  <c r="AD33" i="10"/>
  <c r="AA33" i="10"/>
  <c r="AG33" i="10"/>
  <c r="AC33" i="10"/>
  <c r="Z27" i="9"/>
  <c r="AE27" i="9" s="1"/>
  <c r="AE42" i="9" s="1"/>
  <c r="Y72" i="3" s="1"/>
  <c r="X42" i="9"/>
  <c r="AB41" i="6"/>
  <c r="AA41" i="6"/>
  <c r="AG41" i="6"/>
  <c r="AB35" i="6"/>
  <c r="AG35" i="6"/>
  <c r="K11" i="16"/>
  <c r="J11" i="16"/>
  <c r="AB14" i="15"/>
  <c r="AC14" i="15"/>
  <c r="AD14" i="15"/>
  <c r="G17" i="15"/>
  <c r="E25" i="15"/>
  <c r="E26" i="15" s="1"/>
  <c r="AB18" i="13"/>
  <c r="AD18" i="13"/>
  <c r="AA18" i="13"/>
  <c r="G21" i="13"/>
  <c r="L21" i="13" s="1"/>
  <c r="E25" i="13"/>
  <c r="E26" i="13" s="1"/>
  <c r="E43" i="13" s="1"/>
  <c r="X26" i="13" s="1"/>
  <c r="I14" i="13"/>
  <c r="H14" i="13"/>
  <c r="N14" i="13"/>
  <c r="K14" i="13"/>
  <c r="AB24" i="12"/>
  <c r="AA24" i="12"/>
  <c r="AC24" i="12"/>
  <c r="AD24" i="12"/>
  <c r="I21" i="12"/>
  <c r="J21" i="12"/>
  <c r="K21" i="12"/>
  <c r="H21" i="12"/>
  <c r="I15" i="12"/>
  <c r="K15" i="12"/>
  <c r="H15" i="12"/>
  <c r="J15" i="12"/>
  <c r="Z12" i="10"/>
  <c r="X25" i="10"/>
  <c r="J20" i="10"/>
  <c r="K20" i="10"/>
  <c r="AB11" i="9"/>
  <c r="AD11" i="9"/>
  <c r="AB23" i="8"/>
  <c r="AC23" i="8"/>
  <c r="AD23" i="8"/>
  <c r="H19" i="8"/>
  <c r="N19" i="8"/>
  <c r="AB37" i="4"/>
  <c r="AD37" i="4"/>
  <c r="AA37" i="4"/>
  <c r="AG37" i="4"/>
  <c r="AC37" i="4"/>
  <c r="G31" i="28"/>
  <c r="E42" i="28"/>
  <c r="G20" i="7"/>
  <c r="E25" i="7"/>
  <c r="E26" i="7" s="1"/>
  <c r="I40" i="39"/>
  <c r="K40" i="39"/>
  <c r="J40" i="39"/>
  <c r="H40" i="39"/>
  <c r="N40" i="39"/>
  <c r="AB34" i="40"/>
  <c r="AC34" i="40"/>
  <c r="AD34" i="40"/>
  <c r="AA34" i="40"/>
  <c r="AG34" i="40"/>
  <c r="G29" i="53"/>
  <c r="L29" i="53" s="1"/>
  <c r="E42" i="53"/>
  <c r="AA28" i="41"/>
  <c r="H27" i="45"/>
  <c r="J27" i="36"/>
  <c r="K27" i="45"/>
  <c r="AA28" i="40"/>
  <c r="E43" i="52"/>
  <c r="X26" i="52" s="1"/>
  <c r="X43" i="52" s="1"/>
  <c r="I24" i="4"/>
  <c r="J24" i="4"/>
  <c r="G19" i="4"/>
  <c r="L19" i="4" s="1"/>
  <c r="E25" i="4"/>
  <c r="E26" i="4" s="1"/>
  <c r="P26" i="20"/>
  <c r="P43" i="20" s="1"/>
  <c r="AI26" i="20" s="1"/>
  <c r="AI43" i="20" s="1"/>
  <c r="O25" i="57" s="1"/>
  <c r="N25" i="3"/>
  <c r="AD35" i="28"/>
  <c r="AA35" i="28"/>
  <c r="AG35" i="28"/>
  <c r="AB39" i="18"/>
  <c r="AG39" i="18"/>
  <c r="AB35" i="17"/>
  <c r="AA35" i="17"/>
  <c r="AG35" i="17"/>
  <c r="AD35" i="17"/>
  <c r="H15" i="20"/>
  <c r="N15" i="20"/>
  <c r="G12" i="21"/>
  <c r="L12" i="21" s="1"/>
  <c r="E25" i="21"/>
  <c r="E26" i="21" s="1"/>
  <c r="G14" i="22"/>
  <c r="L14" i="22" s="1"/>
  <c r="E25" i="22"/>
  <c r="E26" i="22" s="1"/>
  <c r="AD23" i="18"/>
  <c r="AC23" i="18"/>
  <c r="I20" i="18"/>
  <c r="K20" i="18"/>
  <c r="N20" i="18"/>
  <c r="I16" i="18"/>
  <c r="H16" i="18"/>
  <c r="N16" i="18"/>
  <c r="J16" i="18"/>
  <c r="K16" i="18"/>
  <c r="I12" i="18"/>
  <c r="J12" i="18"/>
  <c r="K12" i="18"/>
  <c r="H12" i="18"/>
  <c r="AA19" i="17"/>
  <c r="AD19" i="17"/>
  <c r="AB11" i="17"/>
  <c r="AC11" i="17"/>
  <c r="H22" i="17"/>
  <c r="K22" i="17"/>
  <c r="H18" i="17"/>
  <c r="K18" i="17"/>
  <c r="I14" i="17"/>
  <c r="H14" i="17"/>
  <c r="N14" i="17"/>
  <c r="J14" i="17"/>
  <c r="K14" i="17"/>
  <c r="H10" i="17"/>
  <c r="J10" i="17"/>
  <c r="J19" i="29"/>
  <c r="I14" i="4"/>
  <c r="N14" i="4"/>
  <c r="Z38" i="1"/>
  <c r="AE38" i="1" s="1"/>
  <c r="X42" i="1"/>
  <c r="Z16" i="7"/>
  <c r="X25" i="7"/>
  <c r="K27" i="28"/>
  <c r="N23" i="47"/>
  <c r="E43" i="41"/>
  <c r="X26" i="41" s="1"/>
  <c r="AA37" i="51"/>
  <c r="AA30" i="27"/>
  <c r="N34" i="29"/>
  <c r="O34" i="29" s="1"/>
  <c r="Q34" i="29" s="1"/>
  <c r="F43" i="19"/>
  <c r="Y26" i="19" s="1"/>
  <c r="Y43" i="19" s="1"/>
  <c r="AC38" i="27"/>
  <c r="AD38" i="27"/>
  <c r="AB27" i="21"/>
  <c r="AG27" i="21"/>
  <c r="AC27" i="21"/>
  <c r="AD27" i="21"/>
  <c r="AA27" i="21"/>
  <c r="X42" i="16"/>
  <c r="Z37" i="16"/>
  <c r="AE37" i="16" s="1"/>
  <c r="AB35" i="15"/>
  <c r="AG35" i="15"/>
  <c r="G21" i="25"/>
  <c r="L21" i="25" s="1"/>
  <c r="E25" i="25"/>
  <c r="E26" i="25" s="1"/>
  <c r="G16" i="16"/>
  <c r="E25" i="16"/>
  <c r="E26" i="16" s="1"/>
  <c r="E43" i="16" s="1"/>
  <c r="G12" i="39"/>
  <c r="L12" i="39" s="1"/>
  <c r="E25" i="39"/>
  <c r="E26" i="39" s="1"/>
  <c r="E43" i="39" s="1"/>
  <c r="X26" i="39" s="1"/>
  <c r="X43" i="39" s="1"/>
  <c r="H23" i="47"/>
  <c r="AC37" i="51"/>
  <c r="E42" i="50"/>
  <c r="H39" i="27"/>
  <c r="K34" i="29"/>
  <c r="AD31" i="29"/>
  <c r="AA31" i="29"/>
  <c r="Z36" i="19"/>
  <c r="AE36" i="19" s="1"/>
  <c r="X42" i="19"/>
  <c r="AB41" i="16"/>
  <c r="AA41" i="16"/>
  <c r="I37" i="13"/>
  <c r="J37" i="13"/>
  <c r="K37" i="13"/>
  <c r="H37" i="13"/>
  <c r="I31" i="13"/>
  <c r="K31" i="13"/>
  <c r="N31" i="13"/>
  <c r="H31" i="13"/>
  <c r="I40" i="11"/>
  <c r="K40" i="11"/>
  <c r="H40" i="11"/>
  <c r="N40" i="11"/>
  <c r="J40" i="11"/>
  <c r="G33" i="11"/>
  <c r="L33" i="11" s="1"/>
  <c r="E42" i="11"/>
  <c r="I34" i="10"/>
  <c r="H34" i="10"/>
  <c r="N34" i="10"/>
  <c r="K34" i="10"/>
  <c r="I36" i="8"/>
  <c r="H36" i="8"/>
  <c r="N36" i="8"/>
  <c r="J36" i="8"/>
  <c r="AB12" i="28"/>
  <c r="AA12" i="28"/>
  <c r="X25" i="20"/>
  <c r="Z11" i="20"/>
  <c r="AE11" i="20" s="1"/>
  <c r="J19" i="22"/>
  <c r="K19" i="22"/>
  <c r="G33" i="20"/>
  <c r="L33" i="20" s="1"/>
  <c r="E42" i="20"/>
  <c r="I17" i="39"/>
  <c r="H17" i="39"/>
  <c r="N17" i="39"/>
  <c r="J17" i="39"/>
  <c r="I40" i="47"/>
  <c r="J40" i="47"/>
  <c r="K40" i="47"/>
  <c r="N40" i="47"/>
  <c r="J27" i="28"/>
  <c r="N12" i="51"/>
  <c r="AD16" i="53"/>
  <c r="N27" i="28"/>
  <c r="N27" i="43"/>
  <c r="J27" i="50"/>
  <c r="J23" i="47"/>
  <c r="H19" i="39"/>
  <c r="H40" i="47"/>
  <c r="H40" i="9"/>
  <c r="Y26" i="10"/>
  <c r="Y43" i="10" s="1"/>
  <c r="AC40" i="19"/>
  <c r="AD40" i="19"/>
  <c r="Z33" i="20"/>
  <c r="AE33" i="20" s="1"/>
  <c r="AE42" i="20" s="1"/>
  <c r="Y84" i="3" s="1"/>
  <c r="X42" i="20"/>
  <c r="AB40" i="21"/>
  <c r="AC40" i="21"/>
  <c r="AG40" i="21"/>
  <c r="AB29" i="22"/>
  <c r="AD29" i="22"/>
  <c r="AG29" i="22"/>
  <c r="AB33" i="15"/>
  <c r="AD33" i="15"/>
  <c r="AA33" i="15"/>
  <c r="AG33" i="15"/>
  <c r="AC33" i="15"/>
  <c r="G31" i="21"/>
  <c r="L31" i="21" s="1"/>
  <c r="E42" i="21"/>
  <c r="E43" i="21" s="1"/>
  <c r="I40" i="22"/>
  <c r="K40" i="22"/>
  <c r="N40" i="22"/>
  <c r="I34" i="22"/>
  <c r="H34" i="22"/>
  <c r="N34" i="22"/>
  <c r="J34" i="22"/>
  <c r="G27" i="17"/>
  <c r="L27" i="17" s="1"/>
  <c r="L42" i="17" s="1"/>
  <c r="J80" i="3" s="1"/>
  <c r="E42" i="17"/>
  <c r="H36" i="14"/>
  <c r="N36" i="14"/>
  <c r="AB19" i="19"/>
  <c r="AA19" i="19"/>
  <c r="U43" i="1"/>
  <c r="E7" i="57" s="1"/>
  <c r="U43" i="4"/>
  <c r="E8" i="57" s="1"/>
  <c r="AI26" i="15"/>
  <c r="AI43" i="15" s="1"/>
  <c r="O19" i="57" s="1"/>
  <c r="B43" i="28"/>
  <c r="U26" i="28" s="1"/>
  <c r="U43" i="28" s="1"/>
  <c r="E30" i="57" s="1"/>
  <c r="E42" i="15"/>
  <c r="P26" i="41"/>
  <c r="P43" i="41" s="1"/>
  <c r="AI26" i="41" s="1"/>
  <c r="AI43" i="41" s="1"/>
  <c r="O45" i="57" s="1"/>
  <c r="N45" i="3"/>
  <c r="E43" i="40"/>
  <c r="X26" i="40" s="1"/>
  <c r="X43" i="40" s="1"/>
  <c r="B43" i="7"/>
  <c r="U26" i="7" s="1"/>
  <c r="U43" i="7" s="1"/>
  <c r="E11" i="57" s="1"/>
  <c r="Y26" i="16"/>
  <c r="Y43" i="16" s="1"/>
  <c r="N23" i="3"/>
  <c r="P26" i="22"/>
  <c r="P43" i="22" s="1"/>
  <c r="AI26" i="22" s="1"/>
  <c r="AI43" i="22" s="1"/>
  <c r="O23" i="57" s="1"/>
  <c r="AB33" i="29"/>
  <c r="AA33" i="29"/>
  <c r="AD33" i="29"/>
  <c r="Z10" i="13"/>
  <c r="AE10" i="13" s="1"/>
  <c r="AE25" i="13" s="1"/>
  <c r="Y17" i="3" s="1"/>
  <c r="X25" i="13"/>
  <c r="F43" i="5"/>
  <c r="Y26" i="5" s="1"/>
  <c r="Y43" i="5" s="1"/>
  <c r="AI26" i="7"/>
  <c r="AI43" i="7" s="1"/>
  <c r="O11" i="57" s="1"/>
  <c r="F43" i="13"/>
  <c r="F43" i="29"/>
  <c r="Y26" i="29" s="1"/>
  <c r="Y43" i="29" s="1"/>
  <c r="AI26" i="28"/>
  <c r="AI43" i="28" s="1"/>
  <c r="O30" i="57" s="1"/>
  <c r="Z27" i="11"/>
  <c r="AE27" i="11" s="1"/>
  <c r="AE42" i="11" s="1"/>
  <c r="Y74" i="3" s="1"/>
  <c r="X42" i="11"/>
  <c r="E43" i="35"/>
  <c r="X26" i="35" s="1"/>
  <c r="X43" i="35" s="1"/>
  <c r="F43" i="4"/>
  <c r="Y26" i="4" s="1"/>
  <c r="Y43" i="4" s="1"/>
  <c r="P43" i="10"/>
  <c r="AI26" i="10" s="1"/>
  <c r="AI43" i="10" s="1"/>
  <c r="O14" i="57" s="1"/>
  <c r="F43" i="18"/>
  <c r="G27" i="13"/>
  <c r="L27" i="13" s="1"/>
  <c r="L42" i="13" s="1"/>
  <c r="J76" i="3" s="1"/>
  <c r="E42" i="13"/>
  <c r="Z12" i="8"/>
  <c r="AE12" i="8" s="1"/>
  <c r="X25" i="8"/>
  <c r="Z15" i="5"/>
  <c r="AE15" i="5" s="1"/>
  <c r="X25" i="5"/>
  <c r="E43" i="48"/>
  <c r="X26" i="48" s="1"/>
  <c r="X43" i="48" s="1"/>
  <c r="X26" i="55"/>
  <c r="X43" i="55" s="1"/>
  <c r="Y26" i="20"/>
  <c r="Y43" i="20" s="1"/>
  <c r="AB37" i="13"/>
  <c r="AA37" i="13"/>
  <c r="Z11" i="18"/>
  <c r="AE11" i="18" s="1"/>
  <c r="AE25" i="18" s="1"/>
  <c r="Y22" i="3" s="1"/>
  <c r="X25" i="18"/>
  <c r="N31" i="3"/>
  <c r="P26" i="27"/>
  <c r="P43" i="27" s="1"/>
  <c r="AI26" i="27" s="1"/>
  <c r="AI43" i="27" s="1"/>
  <c r="O31" i="57" s="1"/>
  <c r="AB29" i="17"/>
  <c r="AA29" i="17"/>
  <c r="AG29" i="17"/>
  <c r="Z27" i="10"/>
  <c r="X42" i="10"/>
  <c r="G30" i="9"/>
  <c r="L30" i="9" s="1"/>
  <c r="E42" i="9"/>
  <c r="G10" i="29"/>
  <c r="L10" i="29" s="1"/>
  <c r="E25" i="29"/>
  <c r="E26" i="29" s="1"/>
  <c r="Z11" i="11"/>
  <c r="X25" i="11"/>
  <c r="P43" i="13"/>
  <c r="AI26" i="13" s="1"/>
  <c r="AI43" i="13" s="1"/>
  <c r="O17" i="57" s="1"/>
  <c r="F43" i="25"/>
  <c r="Y26" i="25" s="1"/>
  <c r="Y43" i="25" s="1"/>
  <c r="X42" i="27"/>
  <c r="U26" i="42"/>
  <c r="U43" i="42" s="1"/>
  <c r="E44" i="57" s="1"/>
  <c r="N95" i="3"/>
  <c r="P43" i="50"/>
  <c r="AI26" i="50" s="1"/>
  <c r="AI43" i="50" s="1"/>
  <c r="O36" i="57" s="1"/>
  <c r="B43" i="5"/>
  <c r="U26" i="5" s="1"/>
  <c r="U43" i="5" s="1"/>
  <c r="E9" i="57" s="1"/>
  <c r="E25" i="6"/>
  <c r="E26" i="6" s="1"/>
  <c r="E43" i="6" s="1"/>
  <c r="AI26" i="9"/>
  <c r="AI43" i="9" s="1"/>
  <c r="O13" i="57" s="1"/>
  <c r="B43" i="10"/>
  <c r="U26" i="10" s="1"/>
  <c r="B43" i="11"/>
  <c r="U26" i="11" s="1"/>
  <c r="U43" i="11" s="1"/>
  <c r="E15" i="57" s="1"/>
  <c r="Y26" i="13"/>
  <c r="Y43" i="13" s="1"/>
  <c r="Y26" i="15"/>
  <c r="Y43" i="15" s="1"/>
  <c r="P26" i="17"/>
  <c r="P43" i="17" s="1"/>
  <c r="AI26" i="17" s="1"/>
  <c r="AI43" i="17" s="1"/>
  <c r="O21" i="57" s="1"/>
  <c r="F43" i="27"/>
  <c r="Y26" i="27" s="1"/>
  <c r="Y43" i="27" s="1"/>
  <c r="AB23" i="16"/>
  <c r="AD23" i="16"/>
  <c r="Y43" i="1"/>
  <c r="B43" i="8"/>
  <c r="U26" i="8" s="1"/>
  <c r="U43" i="8" s="1"/>
  <c r="E12" i="57" s="1"/>
  <c r="B43" i="16"/>
  <c r="U26" i="16" s="1"/>
  <c r="U43" i="16" s="1"/>
  <c r="E20" i="57" s="1"/>
  <c r="B43" i="18"/>
  <c r="U26" i="18" s="1"/>
  <c r="U43" i="18" s="1"/>
  <c r="E22" i="57" s="1"/>
  <c r="X42" i="28"/>
  <c r="Y26" i="34"/>
  <c r="Y43" i="34" s="1"/>
  <c r="B43" i="15"/>
  <c r="U26" i="15" s="1"/>
  <c r="U43" i="15" s="1"/>
  <c r="E19" i="57" s="1"/>
  <c r="B43" i="25"/>
  <c r="U26" i="25" s="1"/>
  <c r="U43" i="25" s="1"/>
  <c r="E27" i="57" s="1"/>
  <c r="Y26" i="39"/>
  <c r="AB23" i="6"/>
  <c r="AC23" i="6"/>
  <c r="P43" i="43"/>
  <c r="AI26" i="43" s="1"/>
  <c r="AI43" i="43" s="1"/>
  <c r="O43" i="57" s="1"/>
  <c r="Y26" i="53"/>
  <c r="E25" i="32"/>
  <c r="E26" i="32" s="1"/>
  <c r="E43" i="32" s="1"/>
  <c r="X26" i="32" s="1"/>
  <c r="X43" i="32" s="1"/>
  <c r="Y26" i="40"/>
  <c r="U43" i="41"/>
  <c r="E45" i="57" s="1"/>
  <c r="P43" i="42"/>
  <c r="AI26" i="42" s="1"/>
  <c r="AI43" i="42" s="1"/>
  <c r="O44" i="57" s="1"/>
  <c r="P43" i="47"/>
  <c r="AI26" i="47" s="1"/>
  <c r="AI43" i="47" s="1"/>
  <c r="O39" i="57" s="1"/>
  <c r="N56" i="3"/>
  <c r="P26" i="55"/>
  <c r="P43" i="55" s="1"/>
  <c r="AI26" i="55" s="1"/>
  <c r="AI43" i="55" s="1"/>
  <c r="O56" i="57" s="1"/>
  <c r="D43" i="40"/>
  <c r="D43" i="41"/>
  <c r="W26" i="41" s="1"/>
  <c r="W43" i="41" s="1"/>
  <c r="B43" i="53"/>
  <c r="U26" i="53" s="1"/>
  <c r="P26" i="33"/>
  <c r="P43" i="33" s="1"/>
  <c r="AI26" i="33" s="1"/>
  <c r="AI43" i="33" s="1"/>
  <c r="O53" i="57" s="1"/>
  <c r="D43" i="35"/>
  <c r="F43" i="37"/>
  <c r="P43" i="37"/>
  <c r="AI26" i="37" s="1"/>
  <c r="AI43" i="37" s="1"/>
  <c r="O49" i="57" s="1"/>
  <c r="B43" i="38"/>
  <c r="U26" i="38" s="1"/>
  <c r="U43" i="38" s="1"/>
  <c r="E48" i="57" s="1"/>
  <c r="U26" i="52"/>
  <c r="Y43" i="52"/>
  <c r="B43" i="32"/>
  <c r="U26" i="32" s="1"/>
  <c r="U43" i="32" s="1"/>
  <c r="E54" i="57" s="1"/>
  <c r="N39" i="3"/>
  <c r="AI26" i="48"/>
  <c r="AI43" i="48" s="1"/>
  <c r="O38" i="57" s="1"/>
  <c r="B43" i="51"/>
  <c r="U26" i="51" s="1"/>
  <c r="U43" i="51" s="1"/>
  <c r="E35" i="57" s="1"/>
  <c r="U26" i="46"/>
  <c r="U43" i="46" s="1"/>
  <c r="E40" i="57" s="1"/>
  <c r="P43" i="49"/>
  <c r="AF25" i="15"/>
  <c r="Z19" i="3" s="1"/>
  <c r="AF42" i="13"/>
  <c r="Z76" i="3" s="1"/>
  <c r="M42" i="32"/>
  <c r="K113" i="3" s="1"/>
  <c r="M25" i="4"/>
  <c r="K8" i="3" s="1"/>
  <c r="M25" i="1"/>
  <c r="K7" i="3" s="1"/>
  <c r="M25" i="35"/>
  <c r="K51" i="3" s="1"/>
  <c r="M25" i="36"/>
  <c r="M26" i="36" s="1"/>
  <c r="M25" i="37"/>
  <c r="M26" i="37" s="1"/>
  <c r="M25" i="38"/>
  <c r="M26" i="38" s="1"/>
  <c r="M25" i="43"/>
  <c r="M26" i="43" s="1"/>
  <c r="M25" i="46"/>
  <c r="M25" i="51"/>
  <c r="M26" i="51" s="1"/>
  <c r="M25" i="52"/>
  <c r="M25" i="53"/>
  <c r="M26" i="53" s="1"/>
  <c r="M43" i="53" s="1"/>
  <c r="M25" i="54"/>
  <c r="K32" i="3" s="1"/>
  <c r="M25" i="19"/>
  <c r="M26" i="19" s="1"/>
  <c r="M43" i="19" s="1"/>
  <c r="AF26" i="19" s="1"/>
  <c r="M25" i="20"/>
  <c r="M26" i="20" s="1"/>
  <c r="M25" i="21"/>
  <c r="M25" i="22"/>
  <c r="M26" i="22" s="1"/>
  <c r="M25" i="14"/>
  <c r="M26" i="14" s="1"/>
  <c r="M43" i="14" s="1"/>
  <c r="AF26" i="14" s="1"/>
  <c r="M25" i="13"/>
  <c r="K17" i="3" s="1"/>
  <c r="M25" i="12"/>
  <c r="K16" i="3" s="1"/>
  <c r="M25" i="6"/>
  <c r="M26" i="6" s="1"/>
  <c r="M43" i="6" s="1"/>
  <c r="B43" i="49"/>
  <c r="U26" i="49" s="1"/>
  <c r="U43" i="49" s="1"/>
  <c r="E37" i="57" s="1"/>
  <c r="D43" i="51"/>
  <c r="AF25" i="18"/>
  <c r="Z22" i="3" s="1"/>
  <c r="AF25" i="28"/>
  <c r="Z30" i="3" s="1"/>
  <c r="AF42" i="5"/>
  <c r="Z68" i="3" s="1"/>
  <c r="M42" i="14"/>
  <c r="K77" i="3" s="1"/>
  <c r="AF42" i="14"/>
  <c r="Z77" i="3" s="1"/>
  <c r="AF42" i="22"/>
  <c r="Z82" i="3" s="1"/>
  <c r="M42" i="20"/>
  <c r="K84" i="3" s="1"/>
  <c r="M42" i="53"/>
  <c r="K92" i="3" s="1"/>
  <c r="M42" i="55"/>
  <c r="K115" i="3" s="1"/>
  <c r="M25" i="31"/>
  <c r="K55" i="3" s="1"/>
  <c r="M25" i="33"/>
  <c r="K53" i="3" s="1"/>
  <c r="M25" i="34"/>
  <c r="K52" i="3" s="1"/>
  <c r="M25" i="39"/>
  <c r="M26" i="39" s="1"/>
  <c r="M25" i="40"/>
  <c r="K46" i="3" s="1"/>
  <c r="M25" i="41"/>
  <c r="K45" i="3" s="1"/>
  <c r="M25" i="42"/>
  <c r="M25" i="47"/>
  <c r="M26" i="47" s="1"/>
  <c r="M25" i="48"/>
  <c r="K38" i="3" s="1"/>
  <c r="M25" i="49"/>
  <c r="K37" i="3" s="1"/>
  <c r="M25" i="50"/>
  <c r="M26" i="50" s="1"/>
  <c r="M25" i="27"/>
  <c r="K31" i="3" s="1"/>
  <c r="M25" i="29"/>
  <c r="M26" i="29" s="1"/>
  <c r="M25" i="25"/>
  <c r="M25" i="18"/>
  <c r="M26" i="18" s="1"/>
  <c r="M43" i="18" s="1"/>
  <c r="M25" i="17"/>
  <c r="M26" i="17" s="1"/>
  <c r="M25" i="10"/>
  <c r="K14" i="3" s="1"/>
  <c r="U26" i="50"/>
  <c r="U43" i="50" s="1"/>
  <c r="E36" i="57" s="1"/>
  <c r="P43" i="53"/>
  <c r="K25" i="3"/>
  <c r="AF25" i="1"/>
  <c r="Z7" i="3" s="1"/>
  <c r="AF25" i="10"/>
  <c r="Z14" i="3" s="1"/>
  <c r="AF25" i="12"/>
  <c r="Z16" i="3" s="1"/>
  <c r="AF25" i="14"/>
  <c r="Z18" i="3" s="1"/>
  <c r="AF25" i="16"/>
  <c r="Z20" i="3" s="1"/>
  <c r="AF25" i="19"/>
  <c r="Z26" i="3" s="1"/>
  <c r="AF25" i="27"/>
  <c r="Z31" i="3" s="1"/>
  <c r="AF42" i="1"/>
  <c r="Z66" i="3" s="1"/>
  <c r="AF42" i="4"/>
  <c r="Z67" i="3" s="1"/>
  <c r="M42" i="6"/>
  <c r="K69" i="3" s="1"/>
  <c r="AF42" i="6"/>
  <c r="Z69" i="3" s="1"/>
  <c r="AF42" i="7"/>
  <c r="Z70" i="3" s="1"/>
  <c r="AF42" i="8"/>
  <c r="Z71" i="3" s="1"/>
  <c r="AF42" i="9"/>
  <c r="Z72" i="3" s="1"/>
  <c r="M42" i="10"/>
  <c r="K73" i="3" s="1"/>
  <c r="AF42" i="10"/>
  <c r="Z73" i="3" s="1"/>
  <c r="AF42" i="11"/>
  <c r="Z74" i="3" s="1"/>
  <c r="AF42" i="12"/>
  <c r="Z75" i="3" s="1"/>
  <c r="AF42" i="15"/>
  <c r="Z78" i="3" s="1"/>
  <c r="AF42" i="16"/>
  <c r="Z79" i="3" s="1"/>
  <c r="AF42" i="17"/>
  <c r="Z80" i="3" s="1"/>
  <c r="M42" i="18"/>
  <c r="K81" i="3" s="1"/>
  <c r="AF42" i="18"/>
  <c r="Z81" i="3" s="1"/>
  <c r="AF42" i="21"/>
  <c r="Z83" i="3" s="1"/>
  <c r="AF42" i="20"/>
  <c r="Z84" i="3" s="1"/>
  <c r="M42" i="19"/>
  <c r="K85" i="3" s="1"/>
  <c r="M42" i="25"/>
  <c r="K86" i="3" s="1"/>
  <c r="M42" i="29"/>
  <c r="M42" i="28"/>
  <c r="K89" i="3" s="1"/>
  <c r="M42" i="27"/>
  <c r="K90" i="3" s="1"/>
  <c r="AF25" i="44"/>
  <c r="Z42" i="3" s="1"/>
  <c r="AF25" i="36"/>
  <c r="Z50" i="3" s="1"/>
  <c r="AF25" i="35"/>
  <c r="Z51" i="3" s="1"/>
  <c r="AF25" i="31"/>
  <c r="Z55" i="3" s="1"/>
  <c r="AF42" i="53"/>
  <c r="Z92" i="3" s="1"/>
  <c r="M42" i="51"/>
  <c r="K94" i="3" s="1"/>
  <c r="M42" i="49"/>
  <c r="K96" i="3" s="1"/>
  <c r="AF42" i="37"/>
  <c r="Z108" i="3" s="1"/>
  <c r="AF42" i="36"/>
  <c r="Z109" i="3" s="1"/>
  <c r="M42" i="35"/>
  <c r="K110" i="3" s="1"/>
  <c r="M42" i="34"/>
  <c r="K111" i="3" s="1"/>
  <c r="AF42" i="32"/>
  <c r="Z113" i="3" s="1"/>
  <c r="AF42" i="55"/>
  <c r="Z115" i="3" s="1"/>
  <c r="M26" i="1"/>
  <c r="K22" i="3"/>
  <c r="K21" i="3"/>
  <c r="AF25" i="34"/>
  <c r="Z52" i="3" s="1"/>
  <c r="AF25" i="38"/>
  <c r="Z48" i="3" s="1"/>
  <c r="AF25" i="25"/>
  <c r="Z27" i="3" s="1"/>
  <c r="AF25" i="22"/>
  <c r="Z23" i="3" s="1"/>
  <c r="AF25" i="11"/>
  <c r="Z15" i="3" s="1"/>
  <c r="AF25" i="7"/>
  <c r="Z11" i="3" s="1"/>
  <c r="M25" i="8"/>
  <c r="M25" i="7"/>
  <c r="K11" i="3" s="1"/>
  <c r="M25" i="5"/>
  <c r="AC57" i="3"/>
  <c r="AD28" i="51"/>
  <c r="H12" i="52"/>
  <c r="H27" i="41"/>
  <c r="H12" i="53"/>
  <c r="K23" i="4"/>
  <c r="J23" i="4"/>
  <c r="K15" i="4"/>
  <c r="J15" i="4"/>
  <c r="I12" i="4"/>
  <c r="N12" i="4"/>
  <c r="AB41" i="27"/>
  <c r="AC41" i="27"/>
  <c r="AB39" i="27"/>
  <c r="AD39" i="27"/>
  <c r="AB37" i="27"/>
  <c r="AD37" i="27"/>
  <c r="AB35" i="27"/>
  <c r="AD35" i="27"/>
  <c r="AG35" i="27"/>
  <c r="AB33" i="27"/>
  <c r="AA33" i="27"/>
  <c r="AD33" i="27"/>
  <c r="AG33" i="27"/>
  <c r="AB31" i="27"/>
  <c r="AG31" i="27"/>
  <c r="AB29" i="27"/>
  <c r="AC29" i="27"/>
  <c r="AB27" i="28"/>
  <c r="AA27" i="28"/>
  <c r="AD27" i="28"/>
  <c r="AC27" i="28"/>
  <c r="AB40" i="28"/>
  <c r="AA40" i="28"/>
  <c r="AD40" i="28"/>
  <c r="AB38" i="28"/>
  <c r="AA38" i="28"/>
  <c r="AG38" i="28"/>
  <c r="AD38" i="28"/>
  <c r="AB36" i="28"/>
  <c r="AD36" i="28"/>
  <c r="AB34" i="28"/>
  <c r="AG34" i="28"/>
  <c r="AB32" i="28"/>
  <c r="AG32" i="28"/>
  <c r="AC32" i="28"/>
  <c r="AB30" i="28"/>
  <c r="AD30" i="28"/>
  <c r="AB28" i="28"/>
  <c r="AD28" i="28"/>
  <c r="AB38" i="29"/>
  <c r="AA38" i="29"/>
  <c r="AD38" i="29"/>
  <c r="AG38" i="29"/>
  <c r="AB35" i="29"/>
  <c r="AC35" i="29"/>
  <c r="AD35" i="29"/>
  <c r="AA35" i="29"/>
  <c r="AG35" i="29"/>
  <c r="AB30" i="29"/>
  <c r="AD30" i="29"/>
  <c r="AA30" i="29"/>
  <c r="AC30" i="29"/>
  <c r="AB27" i="25"/>
  <c r="AG27" i="25"/>
  <c r="AD27" i="25"/>
  <c r="AA27" i="25"/>
  <c r="AB40" i="25"/>
  <c r="AC40" i="25"/>
  <c r="AD40" i="25"/>
  <c r="AA40" i="25"/>
  <c r="AB38" i="25"/>
  <c r="AG38" i="25"/>
  <c r="AC38" i="25"/>
  <c r="AD38" i="25"/>
  <c r="AB36" i="25"/>
  <c r="AD36" i="25"/>
  <c r="AA36" i="25"/>
  <c r="AC36" i="25"/>
  <c r="AG36" i="25"/>
  <c r="AB34" i="25"/>
  <c r="AA34" i="25"/>
  <c r="AD34" i="25"/>
  <c r="AG34" i="25"/>
  <c r="AC34" i="25"/>
  <c r="AB32" i="25"/>
  <c r="AC32" i="25"/>
  <c r="AD32" i="25"/>
  <c r="AH32" i="25" s="1"/>
  <c r="AJ32" i="25" s="1"/>
  <c r="AA32" i="25"/>
  <c r="AG32" i="25"/>
  <c r="AB30" i="25"/>
  <c r="AG30" i="25"/>
  <c r="AA30" i="25"/>
  <c r="AC30" i="25"/>
  <c r="AB28" i="25"/>
  <c r="AG28" i="25"/>
  <c r="AB28" i="19"/>
  <c r="AC28" i="19"/>
  <c r="AD28" i="19"/>
  <c r="AB41" i="20"/>
  <c r="AD41" i="20"/>
  <c r="AC41" i="20"/>
  <c r="AA41" i="20"/>
  <c r="AB38" i="20"/>
  <c r="AA38" i="20"/>
  <c r="AG38" i="20"/>
  <c r="AC38" i="20"/>
  <c r="AB33" i="20"/>
  <c r="AB30" i="20"/>
  <c r="AC30" i="20"/>
  <c r="AG30" i="20"/>
  <c r="AA30" i="20"/>
  <c r="AB28" i="22"/>
  <c r="AA28" i="22"/>
  <c r="AD28" i="22"/>
  <c r="AG28" i="22"/>
  <c r="AB27" i="17"/>
  <c r="AG27" i="17"/>
  <c r="AC27" i="17"/>
  <c r="AA27" i="17"/>
  <c r="AD40" i="15"/>
  <c r="AA40" i="15"/>
  <c r="AB28" i="14"/>
  <c r="AC28" i="14"/>
  <c r="AD28" i="14"/>
  <c r="AA28" i="14"/>
  <c r="AB41" i="13"/>
  <c r="AH41" i="13" s="1"/>
  <c r="AJ41" i="13" s="1"/>
  <c r="AD41" i="13"/>
  <c r="AA41" i="13"/>
  <c r="AG41" i="13"/>
  <c r="AC41" i="13"/>
  <c r="AA38" i="13"/>
  <c r="AD38" i="13"/>
  <c r="AG30" i="13"/>
  <c r="AC30" i="13"/>
  <c r="AB38" i="6"/>
  <c r="AA38" i="6"/>
  <c r="AB27" i="5"/>
  <c r="AC27" i="5"/>
  <c r="AG27" i="5"/>
  <c r="AB39" i="5"/>
  <c r="AG39" i="5"/>
  <c r="AC39" i="5"/>
  <c r="AA39" i="5"/>
  <c r="AD39" i="5"/>
  <c r="AB34" i="5"/>
  <c r="AC34" i="5"/>
  <c r="AG34" i="5"/>
  <c r="AD34" i="5"/>
  <c r="AB31" i="5"/>
  <c r="AA31" i="5"/>
  <c r="AG31" i="5"/>
  <c r="AC31" i="5"/>
  <c r="AD31" i="5"/>
  <c r="AB35" i="4"/>
  <c r="AD35" i="4"/>
  <c r="AA35" i="4"/>
  <c r="AB40" i="1"/>
  <c r="AC40" i="1"/>
  <c r="AD40" i="1"/>
  <c r="AG40" i="1"/>
  <c r="AB38" i="1"/>
  <c r="AD38" i="1"/>
  <c r="AA38" i="1"/>
  <c r="AG38" i="1"/>
  <c r="AC38" i="1"/>
  <c r="AB36" i="1"/>
  <c r="AG36" i="1"/>
  <c r="AA36" i="1"/>
  <c r="AC36" i="1"/>
  <c r="AD36" i="1"/>
  <c r="AB34" i="1"/>
  <c r="AD34" i="1"/>
  <c r="AG34" i="1"/>
  <c r="AC34" i="1"/>
  <c r="AA34" i="1"/>
  <c r="AB32" i="1"/>
  <c r="AC32" i="1"/>
  <c r="AD32" i="1"/>
  <c r="AA32" i="1"/>
  <c r="AG32" i="1"/>
  <c r="AB30" i="1"/>
  <c r="AD30" i="1"/>
  <c r="AC30" i="1"/>
  <c r="AB28" i="1"/>
  <c r="AA28" i="1"/>
  <c r="I41" i="28"/>
  <c r="J41" i="28"/>
  <c r="I39" i="28"/>
  <c r="N39" i="28"/>
  <c r="J39" i="28"/>
  <c r="K39" i="28"/>
  <c r="I37" i="28"/>
  <c r="H37" i="28"/>
  <c r="J37" i="28"/>
  <c r="K37" i="28"/>
  <c r="N37" i="28"/>
  <c r="I35" i="28"/>
  <c r="N35" i="28"/>
  <c r="K35" i="28"/>
  <c r="J35" i="28"/>
  <c r="I33" i="28"/>
  <c r="J33" i="28"/>
  <c r="H33" i="28"/>
  <c r="N33" i="28"/>
  <c r="I31" i="28"/>
  <c r="N31" i="28"/>
  <c r="H31" i="28"/>
  <c r="J31" i="28"/>
  <c r="I29" i="28"/>
  <c r="J29" i="28"/>
  <c r="K29" i="28"/>
  <c r="N29" i="28"/>
  <c r="H29" i="28"/>
  <c r="I36" i="29"/>
  <c r="H36" i="29"/>
  <c r="N36" i="29"/>
  <c r="K36" i="29"/>
  <c r="I28" i="29"/>
  <c r="H28" i="29"/>
  <c r="N28" i="29"/>
  <c r="J28" i="29"/>
  <c r="K28" i="29"/>
  <c r="I41" i="25"/>
  <c r="N41" i="25"/>
  <c r="I33" i="25"/>
  <c r="H33" i="25"/>
  <c r="J33" i="25"/>
  <c r="K33" i="25"/>
  <c r="I40" i="19"/>
  <c r="H40" i="19"/>
  <c r="N40" i="19"/>
  <c r="K40" i="19"/>
  <c r="I35" i="19"/>
  <c r="N35" i="19"/>
  <c r="J35" i="19"/>
  <c r="H35" i="19"/>
  <c r="I32" i="19"/>
  <c r="H32" i="19"/>
  <c r="N32" i="19"/>
  <c r="J32" i="19"/>
  <c r="K32" i="19"/>
  <c r="I36" i="20"/>
  <c r="O36" i="20" s="1"/>
  <c r="Q36" i="20" s="1"/>
  <c r="N36" i="20"/>
  <c r="J36" i="20"/>
  <c r="H36" i="20"/>
  <c r="K36" i="20"/>
  <c r="I28" i="20"/>
  <c r="N28" i="20"/>
  <c r="H28" i="20"/>
  <c r="I38" i="21"/>
  <c r="H38" i="21"/>
  <c r="I35" i="21"/>
  <c r="J35" i="21"/>
  <c r="K35" i="21"/>
  <c r="N35" i="21"/>
  <c r="H35" i="21"/>
  <c r="I30" i="21"/>
  <c r="H30" i="21"/>
  <c r="I27" i="21"/>
  <c r="N27" i="21"/>
  <c r="J27" i="21"/>
  <c r="K27" i="21"/>
  <c r="H27" i="21"/>
  <c r="I29" i="22"/>
  <c r="N29" i="22"/>
  <c r="I41" i="18"/>
  <c r="J41" i="18"/>
  <c r="I36" i="18"/>
  <c r="K36" i="18"/>
  <c r="N36" i="18"/>
  <c r="I33" i="18"/>
  <c r="H33" i="18"/>
  <c r="N33" i="18"/>
  <c r="K33" i="18"/>
  <c r="O33" i="18" s="1"/>
  <c r="Q33" i="18" s="1"/>
  <c r="J33" i="18"/>
  <c r="I28" i="18"/>
  <c r="H28" i="18"/>
  <c r="I34" i="17"/>
  <c r="K34" i="17"/>
  <c r="H34" i="17"/>
  <c r="I36" i="16"/>
  <c r="J36" i="16"/>
  <c r="I31" i="16"/>
  <c r="H31" i="16"/>
  <c r="N31" i="16"/>
  <c r="K31" i="16"/>
  <c r="J31" i="16"/>
  <c r="I28" i="16"/>
  <c r="H28" i="16"/>
  <c r="N28" i="16"/>
  <c r="J28" i="16"/>
  <c r="I36" i="13"/>
  <c r="J36" i="13"/>
  <c r="K36" i="13"/>
  <c r="H36" i="13"/>
  <c r="N36" i="13"/>
  <c r="I28" i="13"/>
  <c r="K28" i="13"/>
  <c r="J28" i="13"/>
  <c r="H28" i="13"/>
  <c r="I40" i="12"/>
  <c r="J40" i="12"/>
  <c r="K40" i="12"/>
  <c r="N40" i="12"/>
  <c r="H40" i="12"/>
  <c r="I37" i="12"/>
  <c r="N37" i="12"/>
  <c r="H37" i="12"/>
  <c r="K37" i="12"/>
  <c r="I32" i="12"/>
  <c r="N32" i="12"/>
  <c r="H32" i="12"/>
  <c r="J32" i="12"/>
  <c r="I29" i="12"/>
  <c r="H29" i="12"/>
  <c r="N29" i="12"/>
  <c r="J29" i="12"/>
  <c r="K29" i="12"/>
  <c r="I39" i="11"/>
  <c r="N39" i="11"/>
  <c r="K39" i="11"/>
  <c r="H39" i="11"/>
  <c r="J39" i="11"/>
  <c r="I41" i="10"/>
  <c r="N41" i="10"/>
  <c r="AB21" i="27"/>
  <c r="AC21" i="27"/>
  <c r="AD21" i="27"/>
  <c r="AA21" i="27"/>
  <c r="AB13" i="27"/>
  <c r="AA13" i="27"/>
  <c r="AC13" i="27"/>
  <c r="AD13" i="27"/>
  <c r="I20" i="27"/>
  <c r="N20" i="27"/>
  <c r="H20" i="27"/>
  <c r="J20" i="27"/>
  <c r="K20" i="27"/>
  <c r="I12" i="27"/>
  <c r="H12" i="27"/>
  <c r="J12" i="27"/>
  <c r="AB22" i="28"/>
  <c r="AD22" i="28"/>
  <c r="AB16" i="28"/>
  <c r="AA16" i="28"/>
  <c r="AD16" i="28"/>
  <c r="AC16" i="28"/>
  <c r="I19" i="28"/>
  <c r="N19" i="28"/>
  <c r="J19" i="28"/>
  <c r="K19" i="28"/>
  <c r="H19" i="28"/>
  <c r="I16" i="28"/>
  <c r="J16" i="28"/>
  <c r="H16" i="28"/>
  <c r="N16" i="28"/>
  <c r="K16" i="28"/>
  <c r="I11" i="28"/>
  <c r="N11" i="28"/>
  <c r="J11" i="28"/>
  <c r="AB23" i="29"/>
  <c r="AA23" i="29"/>
  <c r="AC23" i="29"/>
  <c r="AD23" i="29"/>
  <c r="AB15" i="29"/>
  <c r="AC15" i="29"/>
  <c r="AA15" i="29"/>
  <c r="AD15" i="29"/>
  <c r="I20" i="29"/>
  <c r="J20" i="29"/>
  <c r="K20" i="29"/>
  <c r="H20" i="29"/>
  <c r="N20" i="29"/>
  <c r="I17" i="29"/>
  <c r="J17" i="29"/>
  <c r="N17" i="29"/>
  <c r="H17" i="29"/>
  <c r="K17" i="29"/>
  <c r="I12" i="29"/>
  <c r="H12" i="29"/>
  <c r="N12" i="29"/>
  <c r="J12" i="29"/>
  <c r="K12" i="29"/>
  <c r="AB21" i="25"/>
  <c r="AC21" i="25"/>
  <c r="AD21" i="25"/>
  <c r="AA21" i="25"/>
  <c r="AB13" i="25"/>
  <c r="AD13" i="25"/>
  <c r="AC13" i="25"/>
  <c r="I19" i="25"/>
  <c r="N19" i="25"/>
  <c r="J19" i="25"/>
  <c r="H19" i="25"/>
  <c r="K19" i="25"/>
  <c r="I13" i="25"/>
  <c r="N13" i="25"/>
  <c r="J13" i="25"/>
  <c r="H13" i="25"/>
  <c r="K13" i="25"/>
  <c r="I10" i="25"/>
  <c r="J10" i="25"/>
  <c r="H10" i="25"/>
  <c r="AB22" i="19"/>
  <c r="AD22" i="19"/>
  <c r="AA22" i="19"/>
  <c r="AC22" i="19"/>
  <c r="AB20" i="19"/>
  <c r="AC20" i="19"/>
  <c r="AD20" i="19"/>
  <c r="AB18" i="19"/>
  <c r="AC18" i="19"/>
  <c r="AD18" i="19"/>
  <c r="AB16" i="19"/>
  <c r="AD16" i="19"/>
  <c r="AC16" i="19"/>
  <c r="AA16" i="19"/>
  <c r="AB14" i="19"/>
  <c r="AA14" i="19"/>
  <c r="AC14" i="19"/>
  <c r="I20" i="19"/>
  <c r="J20" i="19"/>
  <c r="K20" i="19"/>
  <c r="I17" i="19"/>
  <c r="H17" i="19"/>
  <c r="N17" i="19"/>
  <c r="K17" i="19"/>
  <c r="J17" i="19"/>
  <c r="I10" i="19"/>
  <c r="N10" i="19"/>
  <c r="K10" i="19"/>
  <c r="AB23" i="20"/>
  <c r="AD23" i="20"/>
  <c r="AC23" i="20"/>
  <c r="AA23" i="20"/>
  <c r="AB21" i="20"/>
  <c r="AD21" i="20"/>
  <c r="AA21" i="20"/>
  <c r="AC21" i="20"/>
  <c r="AB19" i="20"/>
  <c r="AC19" i="20"/>
  <c r="AA19" i="20"/>
  <c r="AB17" i="20"/>
  <c r="AA17" i="20"/>
  <c r="AC17" i="20"/>
  <c r="AB15" i="20"/>
  <c r="AA15" i="20"/>
  <c r="AC15" i="20"/>
  <c r="AB13" i="20"/>
  <c r="AA13" i="20"/>
  <c r="AC13" i="20"/>
  <c r="AD13" i="20"/>
  <c r="AD11" i="20"/>
  <c r="I22" i="20"/>
  <c r="H22" i="20"/>
  <c r="N22" i="20"/>
  <c r="J22" i="20"/>
  <c r="K22" i="20"/>
  <c r="I20" i="20"/>
  <c r="K20" i="20"/>
  <c r="H20" i="20"/>
  <c r="O20" i="20" s="1"/>
  <c r="Q20" i="20" s="1"/>
  <c r="N20" i="20"/>
  <c r="I18" i="20"/>
  <c r="H18" i="20"/>
  <c r="N18" i="20"/>
  <c r="I16" i="20"/>
  <c r="H16" i="20"/>
  <c r="J16" i="20"/>
  <c r="K16" i="20"/>
  <c r="N16" i="20"/>
  <c r="I14" i="20"/>
  <c r="H14" i="20"/>
  <c r="N14" i="20"/>
  <c r="J14" i="20"/>
  <c r="K14" i="20"/>
  <c r="I12" i="20"/>
  <c r="N12" i="20"/>
  <c r="J12" i="20"/>
  <c r="K12" i="20"/>
  <c r="N10" i="20"/>
  <c r="AB10" i="21"/>
  <c r="AA10" i="21"/>
  <c r="I19" i="21"/>
  <c r="H19" i="21"/>
  <c r="N19" i="21"/>
  <c r="J19" i="21"/>
  <c r="I14" i="21"/>
  <c r="J14" i="21"/>
  <c r="K14" i="21"/>
  <c r="H14" i="21"/>
  <c r="N14" i="21"/>
  <c r="G25" i="21"/>
  <c r="E24" i="3" s="1"/>
  <c r="AB23" i="22"/>
  <c r="AC23" i="22"/>
  <c r="AA23" i="22"/>
  <c r="AD23" i="22"/>
  <c r="AB11" i="22"/>
  <c r="AD11" i="22"/>
  <c r="I23" i="22"/>
  <c r="J23" i="22"/>
  <c r="K23" i="22"/>
  <c r="N23" i="22"/>
  <c r="H23" i="22"/>
  <c r="I17" i="22"/>
  <c r="J17" i="22"/>
  <c r="K17" i="22"/>
  <c r="N17" i="22"/>
  <c r="H17" i="22"/>
  <c r="I12" i="22"/>
  <c r="H12" i="22"/>
  <c r="J12" i="22"/>
  <c r="N12" i="22"/>
  <c r="K12" i="22"/>
  <c r="AB10" i="18"/>
  <c r="AC10" i="18"/>
  <c r="AB16" i="16"/>
  <c r="AC16" i="16"/>
  <c r="AD16" i="16"/>
  <c r="AB14" i="16"/>
  <c r="AA14" i="16"/>
  <c r="AD14" i="16"/>
  <c r="AB12" i="16"/>
  <c r="AA12" i="16"/>
  <c r="AC12" i="16"/>
  <c r="AD12" i="16"/>
  <c r="I23" i="16"/>
  <c r="H23" i="16"/>
  <c r="N23" i="16"/>
  <c r="J23" i="16"/>
  <c r="K23" i="16"/>
  <c r="I21" i="16"/>
  <c r="K21" i="16"/>
  <c r="H21" i="16"/>
  <c r="N21" i="16"/>
  <c r="J21" i="16"/>
  <c r="I19" i="16"/>
  <c r="H19" i="16"/>
  <c r="N19" i="16"/>
  <c r="I17" i="16"/>
  <c r="N17" i="16"/>
  <c r="H17" i="16"/>
  <c r="I15" i="16"/>
  <c r="H15" i="16"/>
  <c r="N15" i="16"/>
  <c r="J15" i="16"/>
  <c r="K15" i="16"/>
  <c r="I13" i="16"/>
  <c r="K13" i="16"/>
  <c r="H13" i="16"/>
  <c r="J13" i="16"/>
  <c r="N13" i="16"/>
  <c r="I11" i="16"/>
  <c r="H11" i="16"/>
  <c r="N11" i="16"/>
  <c r="I23" i="15"/>
  <c r="H23" i="15"/>
  <c r="N23" i="15"/>
  <c r="J23" i="15"/>
  <c r="I17" i="15"/>
  <c r="K17" i="15"/>
  <c r="H17" i="15"/>
  <c r="J17" i="15"/>
  <c r="I12" i="15"/>
  <c r="J12" i="15"/>
  <c r="K12" i="15"/>
  <c r="N12" i="15"/>
  <c r="AB18" i="14"/>
  <c r="AD18" i="14"/>
  <c r="AA18" i="14"/>
  <c r="AC18" i="14"/>
  <c r="AB10" i="14"/>
  <c r="AC10" i="14"/>
  <c r="I22" i="14"/>
  <c r="N22" i="14"/>
  <c r="J22" i="14"/>
  <c r="K22" i="14"/>
  <c r="I16" i="14"/>
  <c r="N16" i="14"/>
  <c r="J16" i="14"/>
  <c r="I11" i="14"/>
  <c r="N11" i="14"/>
  <c r="J11" i="14"/>
  <c r="H11" i="14"/>
  <c r="I16" i="12"/>
  <c r="J16" i="12"/>
  <c r="K16" i="12"/>
  <c r="H16" i="12"/>
  <c r="N16" i="12"/>
  <c r="I13" i="12"/>
  <c r="K13" i="12"/>
  <c r="H13" i="12"/>
  <c r="AB17" i="11"/>
  <c r="AA17" i="11"/>
  <c r="AC17" i="11"/>
  <c r="I14" i="11"/>
  <c r="N14" i="11"/>
  <c r="J14" i="11"/>
  <c r="I11" i="11"/>
  <c r="J11" i="11"/>
  <c r="K11" i="11"/>
  <c r="N11" i="11"/>
  <c r="AB20" i="10"/>
  <c r="AA20" i="10"/>
  <c r="AC20" i="10"/>
  <c r="AD20" i="10"/>
  <c r="AB18" i="10"/>
  <c r="AA18" i="10"/>
  <c r="AC18" i="10"/>
  <c r="AB16" i="10"/>
  <c r="AD16" i="10"/>
  <c r="AC16" i="10"/>
  <c r="AB14" i="10"/>
  <c r="AD14" i="10"/>
  <c r="AA14" i="10"/>
  <c r="AB12" i="10"/>
  <c r="AA12" i="10"/>
  <c r="AC12" i="10"/>
  <c r="AB10" i="10"/>
  <c r="AD10" i="10"/>
  <c r="I22" i="10"/>
  <c r="J22" i="10"/>
  <c r="K22" i="10"/>
  <c r="H22" i="10"/>
  <c r="I17" i="10"/>
  <c r="J17" i="10"/>
  <c r="K17" i="10"/>
  <c r="N17" i="10"/>
  <c r="I14" i="10"/>
  <c r="H14" i="10"/>
  <c r="N14" i="10"/>
  <c r="J14" i="10"/>
  <c r="AD21" i="9"/>
  <c r="AC21" i="9"/>
  <c r="I23" i="9"/>
  <c r="J23" i="9"/>
  <c r="K23" i="9"/>
  <c r="N23" i="9"/>
  <c r="I18" i="9"/>
  <c r="J18" i="9"/>
  <c r="K18" i="9"/>
  <c r="H18" i="9"/>
  <c r="N18" i="9"/>
  <c r="I15" i="9"/>
  <c r="H15" i="9"/>
  <c r="N15" i="9"/>
  <c r="K15" i="9"/>
  <c r="I24" i="8"/>
  <c r="H24" i="8"/>
  <c r="I21" i="8"/>
  <c r="J21" i="8"/>
  <c r="K21" i="8"/>
  <c r="N21" i="8"/>
  <c r="H21" i="8"/>
  <c r="I16" i="8"/>
  <c r="K16" i="8"/>
  <c r="H16" i="8"/>
  <c r="N16" i="8"/>
  <c r="I13" i="8"/>
  <c r="H13" i="8"/>
  <c r="K13" i="8"/>
  <c r="I24" i="7"/>
  <c r="K24" i="7"/>
  <c r="H24" i="7"/>
  <c r="J24" i="7"/>
  <c r="N24" i="7"/>
  <c r="N22" i="7"/>
  <c r="J22" i="7"/>
  <c r="H18" i="7"/>
  <c r="N18" i="7"/>
  <c r="N14" i="7"/>
  <c r="H14" i="7"/>
  <c r="J12" i="7"/>
  <c r="K12" i="7"/>
  <c r="AB19" i="5"/>
  <c r="AD19" i="5"/>
  <c r="AA19" i="5"/>
  <c r="I23" i="5"/>
  <c r="N23" i="5"/>
  <c r="J23" i="5"/>
  <c r="K23" i="5"/>
  <c r="H23" i="5"/>
  <c r="I17" i="5"/>
  <c r="K17" i="5"/>
  <c r="N17" i="5"/>
  <c r="H17" i="5"/>
  <c r="I12" i="5"/>
  <c r="N12" i="5"/>
  <c r="J12" i="5"/>
  <c r="H12" i="5"/>
  <c r="K12" i="5"/>
  <c r="AB10" i="4"/>
  <c r="AD10" i="4"/>
  <c r="AB22" i="1"/>
  <c r="AA22" i="1"/>
  <c r="AC22" i="1"/>
  <c r="AD22" i="1"/>
  <c r="AB16" i="1"/>
  <c r="AC16" i="1"/>
  <c r="AD16" i="1"/>
  <c r="I11" i="1"/>
  <c r="H11" i="1"/>
  <c r="N11" i="1"/>
  <c r="AB36" i="54"/>
  <c r="AG36" i="54"/>
  <c r="AC36" i="54"/>
  <c r="AA36" i="54"/>
  <c r="AB31" i="54"/>
  <c r="AG31" i="54"/>
  <c r="AC31" i="54"/>
  <c r="AD31" i="54"/>
  <c r="AB21" i="54"/>
  <c r="AD21" i="54"/>
  <c r="AC21" i="54"/>
  <c r="AA21" i="54"/>
  <c r="AB17" i="54"/>
  <c r="AD17" i="54"/>
  <c r="AC17" i="54"/>
  <c r="AB13" i="54"/>
  <c r="AC13" i="54"/>
  <c r="AA13" i="54"/>
  <c r="AD13" i="54"/>
  <c r="I23" i="54"/>
  <c r="H23" i="54"/>
  <c r="J23" i="54"/>
  <c r="K23" i="54"/>
  <c r="I19" i="54"/>
  <c r="N19" i="54"/>
  <c r="K19" i="54"/>
  <c r="J19" i="54"/>
  <c r="I15" i="54"/>
  <c r="H15" i="54"/>
  <c r="N15" i="54"/>
  <c r="K15" i="54"/>
  <c r="I11" i="54"/>
  <c r="N11" i="54"/>
  <c r="K11" i="54"/>
  <c r="H11" i="54"/>
  <c r="AB41" i="31"/>
  <c r="AC41" i="31"/>
  <c r="AG41" i="31"/>
  <c r="AA41" i="31"/>
  <c r="AD41" i="31"/>
  <c r="AB37" i="31"/>
  <c r="AA37" i="31"/>
  <c r="AG37" i="31"/>
  <c r="AD37" i="31"/>
  <c r="AC37" i="31"/>
  <c r="AB33" i="31"/>
  <c r="AC33" i="31"/>
  <c r="AD33" i="31"/>
  <c r="AB29" i="31"/>
  <c r="AG29" i="31"/>
  <c r="AC29" i="31"/>
  <c r="AD29" i="31"/>
  <c r="AA29" i="31"/>
  <c r="AB19" i="31"/>
  <c r="AC19" i="31"/>
  <c r="AD19" i="31"/>
  <c r="AA19" i="31"/>
  <c r="K39" i="31"/>
  <c r="N39" i="31"/>
  <c r="I27" i="31"/>
  <c r="H27" i="31"/>
  <c r="I21" i="31"/>
  <c r="H21" i="31"/>
  <c r="N21" i="31"/>
  <c r="I17" i="31"/>
  <c r="J17" i="31"/>
  <c r="K17" i="31"/>
  <c r="H17" i="31"/>
  <c r="N17" i="31"/>
  <c r="I13" i="31"/>
  <c r="N13" i="31"/>
  <c r="J13" i="31"/>
  <c r="K13" i="31"/>
  <c r="H13" i="31"/>
  <c r="AB38" i="33"/>
  <c r="AC38" i="33"/>
  <c r="AD38" i="33"/>
  <c r="AA38" i="33"/>
  <c r="AG38" i="33"/>
  <c r="AB34" i="33"/>
  <c r="AC34" i="33"/>
  <c r="AD34" i="33"/>
  <c r="AA34" i="33"/>
  <c r="AG34" i="33"/>
  <c r="AB30" i="33"/>
  <c r="AC30" i="33"/>
  <c r="AD30" i="33"/>
  <c r="AG30" i="33"/>
  <c r="AA30" i="33"/>
  <c r="AB20" i="33"/>
  <c r="AA20" i="33"/>
  <c r="AD20" i="33"/>
  <c r="J40" i="33"/>
  <c r="N40" i="33"/>
  <c r="J36" i="33"/>
  <c r="N36" i="33"/>
  <c r="N22" i="33"/>
  <c r="H22" i="33"/>
  <c r="J18" i="33"/>
  <c r="N18" i="33"/>
  <c r="AB32" i="34"/>
  <c r="AA32" i="34"/>
  <c r="I12" i="34"/>
  <c r="H12" i="34"/>
  <c r="AB15" i="35"/>
  <c r="AD15" i="35"/>
  <c r="AB22" i="39"/>
  <c r="AC22" i="39"/>
  <c r="AB19" i="39"/>
  <c r="AD19" i="39"/>
  <c r="AA19" i="39"/>
  <c r="I10" i="39"/>
  <c r="H10" i="39"/>
  <c r="AB40" i="40"/>
  <c r="AG40" i="40"/>
  <c r="AA40" i="40"/>
  <c r="AB36" i="40"/>
  <c r="AD36" i="40"/>
  <c r="AB23" i="40"/>
  <c r="AD23" i="40"/>
  <c r="I16" i="40"/>
  <c r="K16" i="40"/>
  <c r="I13" i="40"/>
  <c r="H13" i="40"/>
  <c r="AB40" i="41"/>
  <c r="AC40" i="41"/>
  <c r="AG40" i="41"/>
  <c r="AB36" i="41"/>
  <c r="AA36" i="41"/>
  <c r="AH36" i="41" s="1"/>
  <c r="AJ36" i="41" s="1"/>
  <c r="AB23" i="41"/>
  <c r="AA23" i="41"/>
  <c r="I16" i="41"/>
  <c r="H16" i="41"/>
  <c r="AB14" i="42"/>
  <c r="AA14" i="42"/>
  <c r="AB11" i="42"/>
  <c r="AD11" i="42"/>
  <c r="AB33" i="44"/>
  <c r="AD33" i="44"/>
  <c r="AA33" i="44"/>
  <c r="AB18" i="44"/>
  <c r="AD18" i="44"/>
  <c r="AB33" i="45"/>
  <c r="AC33" i="45"/>
  <c r="AB18" i="45"/>
  <c r="AC18" i="45"/>
  <c r="AD18" i="45"/>
  <c r="AB40" i="46"/>
  <c r="AA40" i="46"/>
  <c r="AC40" i="46"/>
  <c r="AB11" i="46"/>
  <c r="AA11" i="46"/>
  <c r="AB33" i="47"/>
  <c r="AC33" i="47"/>
  <c r="AD33" i="47"/>
  <c r="AB18" i="47"/>
  <c r="AC18" i="47"/>
  <c r="AA18" i="47"/>
  <c r="AB18" i="48"/>
  <c r="AC18" i="48"/>
  <c r="AA18" i="48"/>
  <c r="I20" i="48"/>
  <c r="H20" i="48"/>
  <c r="AB32" i="51"/>
  <c r="AC32" i="51"/>
  <c r="AA32" i="51"/>
  <c r="J28" i="33"/>
  <c r="AG28" i="36"/>
  <c r="N27" i="48"/>
  <c r="O41" i="40"/>
  <c r="Q41" i="40" s="1"/>
  <c r="G28" i="3"/>
  <c r="I26" i="56"/>
  <c r="I43" i="56" s="1"/>
  <c r="AB26" i="56" s="1"/>
  <c r="AB43" i="56" s="1"/>
  <c r="H28" i="57" s="1"/>
  <c r="N28" i="33"/>
  <c r="H27" i="46"/>
  <c r="AD28" i="41"/>
  <c r="AA28" i="36"/>
  <c r="AD28" i="44"/>
  <c r="AG28" i="45"/>
  <c r="J27" i="43"/>
  <c r="AD28" i="49"/>
  <c r="AA14" i="52"/>
  <c r="H27" i="37"/>
  <c r="AC28" i="39"/>
  <c r="H27" i="48"/>
  <c r="N27" i="10"/>
  <c r="AG28" i="53"/>
  <c r="K27" i="41"/>
  <c r="H28" i="33"/>
  <c r="K27" i="46"/>
  <c r="AC28" i="41"/>
  <c r="AH28" i="41" s="1"/>
  <c r="AJ28" i="41" s="1"/>
  <c r="N27" i="44"/>
  <c r="AD28" i="36"/>
  <c r="AC28" i="44"/>
  <c r="AC28" i="45"/>
  <c r="O27" i="53"/>
  <c r="Q27" i="53" s="1"/>
  <c r="K12" i="53"/>
  <c r="H27" i="47"/>
  <c r="AC28" i="49"/>
  <c r="AC14" i="52"/>
  <c r="K27" i="37"/>
  <c r="AG28" i="37"/>
  <c r="N27" i="50"/>
  <c r="J27" i="48"/>
  <c r="H27" i="10"/>
  <c r="O27" i="10" s="1"/>
  <c r="Q27" i="10" s="1"/>
  <c r="G42" i="41"/>
  <c r="E104" i="3" s="1"/>
  <c r="J27" i="41"/>
  <c r="H35" i="28"/>
  <c r="AG30" i="1"/>
  <c r="AD30" i="25"/>
  <c r="K17" i="16"/>
  <c r="AA18" i="19"/>
  <c r="N12" i="27"/>
  <c r="AA40" i="1"/>
  <c r="AA28" i="25"/>
  <c r="J37" i="12"/>
  <c r="K18" i="20"/>
  <c r="AA16" i="1"/>
  <c r="H17" i="10"/>
  <c r="AD19" i="20"/>
  <c r="O22" i="18"/>
  <c r="Q22" i="18" s="1"/>
  <c r="I23" i="10"/>
  <c r="N23" i="10"/>
  <c r="J23" i="10"/>
  <c r="K23" i="10"/>
  <c r="I20" i="10"/>
  <c r="H20" i="10"/>
  <c r="N20" i="10"/>
  <c r="I15" i="10"/>
  <c r="K15" i="10"/>
  <c r="H15" i="10"/>
  <c r="N15" i="10"/>
  <c r="I12" i="10"/>
  <c r="J12" i="10"/>
  <c r="H12" i="10"/>
  <c r="AB19" i="9"/>
  <c r="AC19" i="9"/>
  <c r="AA19" i="9"/>
  <c r="I21" i="9"/>
  <c r="H21" i="9"/>
  <c r="J21" i="9"/>
  <c r="I16" i="9"/>
  <c r="J16" i="9"/>
  <c r="K16" i="9"/>
  <c r="N16" i="9"/>
  <c r="H16" i="9"/>
  <c r="I13" i="9"/>
  <c r="N13" i="9"/>
  <c r="J13" i="9"/>
  <c r="K13" i="9"/>
  <c r="H13" i="9"/>
  <c r="AB20" i="8"/>
  <c r="AA20" i="8"/>
  <c r="AD20" i="8"/>
  <c r="AC20" i="8"/>
  <c r="AB12" i="8"/>
  <c r="AA12" i="8"/>
  <c r="AD12" i="8"/>
  <c r="AC12" i="8"/>
  <c r="I22" i="8"/>
  <c r="H22" i="8"/>
  <c r="N22" i="8"/>
  <c r="K22" i="8"/>
  <c r="J22" i="8"/>
  <c r="I19" i="8"/>
  <c r="J19" i="8"/>
  <c r="K19" i="8"/>
  <c r="I14" i="8"/>
  <c r="N14" i="8"/>
  <c r="K14" i="8"/>
  <c r="H14" i="8"/>
  <c r="I11" i="8"/>
  <c r="H11" i="8"/>
  <c r="J11" i="8"/>
  <c r="AB21" i="7"/>
  <c r="AA21" i="7"/>
  <c r="AC21" i="7"/>
  <c r="AB22" i="6"/>
  <c r="AC22" i="6"/>
  <c r="AD22" i="6"/>
  <c r="AA22" i="6"/>
  <c r="AB14" i="6"/>
  <c r="AC14" i="6"/>
  <c r="AB12" i="6"/>
  <c r="AD12" i="6"/>
  <c r="AB10" i="6"/>
  <c r="AC10" i="6"/>
  <c r="I23" i="6"/>
  <c r="K23" i="6"/>
  <c r="I21" i="6"/>
  <c r="K21" i="6"/>
  <c r="I15" i="6"/>
  <c r="K15" i="6"/>
  <c r="I11" i="6"/>
  <c r="K11" i="6"/>
  <c r="I21" i="5"/>
  <c r="K21" i="5"/>
  <c r="H21" i="5"/>
  <c r="I18" i="5"/>
  <c r="J18" i="5"/>
  <c r="K18" i="5"/>
  <c r="H18" i="5"/>
  <c r="N18" i="5"/>
  <c r="I15" i="5"/>
  <c r="N15" i="5"/>
  <c r="J15" i="5"/>
  <c r="H15" i="5"/>
  <c r="K15" i="5"/>
  <c r="I23" i="1"/>
  <c r="H23" i="1"/>
  <c r="J23" i="1"/>
  <c r="K23" i="1"/>
  <c r="I21" i="1"/>
  <c r="J21" i="1"/>
  <c r="K21" i="1"/>
  <c r="H21" i="1"/>
  <c r="I19" i="1"/>
  <c r="H19" i="1"/>
  <c r="N19" i="1"/>
  <c r="J19" i="1"/>
  <c r="I17" i="1"/>
  <c r="J17" i="1"/>
  <c r="N17" i="1"/>
  <c r="AB40" i="54"/>
  <c r="AD40" i="54"/>
  <c r="AA40" i="54"/>
  <c r="AB34" i="54"/>
  <c r="AA34" i="54"/>
  <c r="AG34" i="54"/>
  <c r="AC34" i="54"/>
  <c r="AB28" i="54"/>
  <c r="AD28" i="54"/>
  <c r="AB38" i="55"/>
  <c r="AA38" i="55"/>
  <c r="AG38" i="55"/>
  <c r="AB34" i="55"/>
  <c r="AA34" i="55"/>
  <c r="AG34" i="55"/>
  <c r="AD34" i="55"/>
  <c r="AB30" i="55"/>
  <c r="AG30" i="55"/>
  <c r="AC30" i="55"/>
  <c r="AD30" i="55"/>
  <c r="I23" i="55"/>
  <c r="K23" i="55"/>
  <c r="J23" i="55"/>
  <c r="H23" i="55"/>
  <c r="N23" i="55"/>
  <c r="I19" i="55"/>
  <c r="K19" i="55"/>
  <c r="J19" i="55"/>
  <c r="I15" i="55"/>
  <c r="J15" i="55"/>
  <c r="N15" i="55"/>
  <c r="K15" i="55"/>
  <c r="I11" i="55"/>
  <c r="K11" i="55"/>
  <c r="J11" i="55"/>
  <c r="H11" i="55"/>
  <c r="AB38" i="31"/>
  <c r="AG38" i="31"/>
  <c r="AC38" i="31"/>
  <c r="AA38" i="31"/>
  <c r="AB34" i="31"/>
  <c r="AA34" i="31"/>
  <c r="AG34" i="31"/>
  <c r="AC34" i="31"/>
  <c r="AB30" i="31"/>
  <c r="AC30" i="31"/>
  <c r="AC42" i="31" s="1"/>
  <c r="W114" i="3" s="1"/>
  <c r="AD30" i="31"/>
  <c r="I22" i="31"/>
  <c r="K22" i="31"/>
  <c r="H22" i="31"/>
  <c r="J22" i="31"/>
  <c r="N22" i="31"/>
  <c r="I18" i="31"/>
  <c r="H18" i="31"/>
  <c r="N18" i="31"/>
  <c r="I14" i="31"/>
  <c r="N14" i="31"/>
  <c r="K14" i="31"/>
  <c r="H14" i="31"/>
  <c r="AB11" i="32"/>
  <c r="AC11" i="32"/>
  <c r="AA11" i="32"/>
  <c r="AD11" i="32"/>
  <c r="I41" i="33"/>
  <c r="N41" i="33"/>
  <c r="I23" i="33"/>
  <c r="H23" i="33"/>
  <c r="N23" i="33"/>
  <c r="AB41" i="34"/>
  <c r="AG41" i="34"/>
  <c r="AC41" i="34"/>
  <c r="AA41" i="34"/>
  <c r="AB33" i="34"/>
  <c r="AG33" i="34"/>
  <c r="AC33" i="34"/>
  <c r="AD33" i="34"/>
  <c r="AB29" i="34"/>
  <c r="AA29" i="34"/>
  <c r="AG29" i="34"/>
  <c r="AB33" i="36"/>
  <c r="AA33" i="36"/>
  <c r="AG33" i="36"/>
  <c r="I13" i="36"/>
  <c r="K13" i="36"/>
  <c r="K25" i="36" s="1"/>
  <c r="AB32" i="37"/>
  <c r="AG32" i="37"/>
  <c r="G42" i="37"/>
  <c r="E108" i="3" s="1"/>
  <c r="I12" i="37"/>
  <c r="K12" i="37"/>
  <c r="AB40" i="38"/>
  <c r="AC40" i="38"/>
  <c r="I13" i="38"/>
  <c r="H13" i="38"/>
  <c r="AB32" i="39"/>
  <c r="AD32" i="39"/>
  <c r="I21" i="39"/>
  <c r="J21" i="39"/>
  <c r="AB11" i="40"/>
  <c r="AD11" i="40"/>
  <c r="AB11" i="41"/>
  <c r="AA11" i="41"/>
  <c r="AB33" i="42"/>
  <c r="AG33" i="42"/>
  <c r="G42" i="42"/>
  <c r="E103" i="3" s="1"/>
  <c r="I20" i="42"/>
  <c r="H20" i="42"/>
  <c r="AB33" i="43"/>
  <c r="AD33" i="43"/>
  <c r="I20" i="43"/>
  <c r="J20" i="43"/>
  <c r="I13" i="45"/>
  <c r="H13" i="45"/>
  <c r="I20" i="46"/>
  <c r="J20" i="46"/>
  <c r="I13" i="47"/>
  <c r="H13" i="47"/>
  <c r="AB33" i="48"/>
  <c r="AC33" i="48"/>
  <c r="AB11" i="48"/>
  <c r="AA11" i="48"/>
  <c r="AB29" i="49"/>
  <c r="AC29" i="49"/>
  <c r="AB36" i="50"/>
  <c r="AC36" i="50"/>
  <c r="AB41" i="51"/>
  <c r="AC41" i="51"/>
  <c r="AB41" i="17"/>
  <c r="AG41" i="17"/>
  <c r="AB38" i="14"/>
  <c r="AC38" i="14"/>
  <c r="AD38" i="14"/>
  <c r="AB40" i="11"/>
  <c r="AA40" i="11"/>
  <c r="AG40" i="11"/>
  <c r="AB36" i="11"/>
  <c r="AA36" i="11"/>
  <c r="AC36" i="11"/>
  <c r="AB40" i="9"/>
  <c r="AD40" i="9"/>
  <c r="AA40" i="9"/>
  <c r="AB36" i="9"/>
  <c r="AA36" i="9"/>
  <c r="AC36" i="9"/>
  <c r="AB32" i="9"/>
  <c r="AD32" i="9"/>
  <c r="AA32" i="9"/>
  <c r="AB28" i="9"/>
  <c r="AA28" i="9"/>
  <c r="AB32" i="6"/>
  <c r="AC32" i="6"/>
  <c r="AD32" i="6"/>
  <c r="AB41" i="5"/>
  <c r="AD41" i="5"/>
  <c r="AA41" i="5"/>
  <c r="AB36" i="5"/>
  <c r="AC36" i="5"/>
  <c r="AD36" i="5"/>
  <c r="AB33" i="5"/>
  <c r="AD33" i="5"/>
  <c r="AA33" i="5"/>
  <c r="AB28" i="5"/>
  <c r="AG28" i="5"/>
  <c r="AA28" i="5"/>
  <c r="I27" i="8"/>
  <c r="J27" i="8"/>
  <c r="N27" i="8"/>
  <c r="I41" i="6"/>
  <c r="H41" i="6"/>
  <c r="N41" i="6"/>
  <c r="I13" i="28"/>
  <c r="N13" i="28"/>
  <c r="J13" i="28"/>
  <c r="I23" i="19"/>
  <c r="H23" i="19"/>
  <c r="N23" i="19"/>
  <c r="I19" i="19"/>
  <c r="N19" i="19"/>
  <c r="J19" i="19"/>
  <c r="I16" i="21"/>
  <c r="N16" i="21"/>
  <c r="J16" i="21"/>
  <c r="I20" i="22"/>
  <c r="H20" i="22"/>
  <c r="J20" i="22"/>
  <c r="I24" i="18"/>
  <c r="J24" i="18"/>
  <c r="I22" i="17"/>
  <c r="N22" i="17"/>
  <c r="J22" i="17"/>
  <c r="I18" i="17"/>
  <c r="N18" i="17"/>
  <c r="J18" i="17"/>
  <c r="I11" i="15"/>
  <c r="H11" i="15"/>
  <c r="N11" i="15"/>
  <c r="AB11" i="13"/>
  <c r="AC11" i="13"/>
  <c r="I16" i="13"/>
  <c r="N16" i="13"/>
  <c r="H16" i="13"/>
  <c r="I12" i="13"/>
  <c r="N12" i="13"/>
  <c r="J12" i="13"/>
  <c r="I24" i="12"/>
  <c r="H24" i="12"/>
  <c r="AH27" i="22"/>
  <c r="AJ27" i="22" s="1"/>
  <c r="AC31" i="15"/>
  <c r="AH31" i="15" s="1"/>
  <c r="AJ31" i="15" s="1"/>
  <c r="AD39" i="15"/>
  <c r="AA36" i="5"/>
  <c r="AG32" i="9"/>
  <c r="AC28" i="11"/>
  <c r="AA38" i="14"/>
  <c r="AD28" i="17"/>
  <c r="AG36" i="9"/>
  <c r="N38" i="16"/>
  <c r="AD11" i="10"/>
  <c r="O23" i="7"/>
  <c r="Q23" i="7" s="1"/>
  <c r="AH28" i="32"/>
  <c r="AJ28" i="32" s="1"/>
  <c r="AH31" i="48"/>
  <c r="AJ31" i="48" s="1"/>
  <c r="O27" i="39"/>
  <c r="Q27" i="39" s="1"/>
  <c r="O32" i="17"/>
  <c r="Q32" i="17" s="1"/>
  <c r="O27" i="12"/>
  <c r="Q27" i="12" s="1"/>
  <c r="O37" i="40"/>
  <c r="Q37" i="40" s="1"/>
  <c r="AG41" i="33"/>
  <c r="AA41" i="25"/>
  <c r="Z42" i="50"/>
  <c r="T95" i="3" s="1"/>
  <c r="AC41" i="46"/>
  <c r="AG41" i="41"/>
  <c r="AG41" i="40"/>
  <c r="AD41" i="38"/>
  <c r="AG41" i="54"/>
  <c r="AD41" i="6"/>
  <c r="AA41" i="18"/>
  <c r="AC41" i="28"/>
  <c r="AG41" i="50"/>
  <c r="AD41" i="52"/>
  <c r="AG41" i="39"/>
  <c r="AC41" i="37"/>
  <c r="AG41" i="4"/>
  <c r="AA41" i="12"/>
  <c r="AC41" i="16"/>
  <c r="AA41" i="33"/>
  <c r="AD41" i="25"/>
  <c r="AG41" i="1"/>
  <c r="AC41" i="9"/>
  <c r="AD41" i="29"/>
  <c r="AD41" i="11"/>
  <c r="AA41" i="15"/>
  <c r="AA41" i="38"/>
  <c r="AD41" i="28"/>
  <c r="AC41" i="50"/>
  <c r="AC42" i="50" s="1"/>
  <c r="W95" i="3" s="1"/>
  <c r="AA41" i="52"/>
  <c r="AC41" i="39"/>
  <c r="AD41" i="37"/>
  <c r="AC41" i="1"/>
  <c r="AG41" i="15"/>
  <c r="AG41" i="46"/>
  <c r="AA41" i="41"/>
  <c r="AA41" i="40"/>
  <c r="AC41" i="38"/>
  <c r="AA41" i="54"/>
  <c r="AC41" i="6"/>
  <c r="AD41" i="18"/>
  <c r="AG41" i="28"/>
  <c r="AA41" i="50"/>
  <c r="AC41" i="52"/>
  <c r="AA41" i="39"/>
  <c r="AG41" i="37"/>
  <c r="AA41" i="4"/>
  <c r="AD41" i="12"/>
  <c r="AG41" i="16"/>
  <c r="AD41" i="33"/>
  <c r="AC41" i="25"/>
  <c r="AA41" i="1"/>
  <c r="AG41" i="9"/>
  <c r="AC41" i="29"/>
  <c r="AC41" i="11"/>
  <c r="AD41" i="15"/>
  <c r="AB30" i="12"/>
  <c r="AA30" i="12"/>
  <c r="AG30" i="12"/>
  <c r="AD30" i="12"/>
  <c r="AB39" i="11"/>
  <c r="AG39" i="11"/>
  <c r="AC39" i="11"/>
  <c r="AA39" i="11"/>
  <c r="AD39" i="11"/>
  <c r="AB37" i="11"/>
  <c r="AC37" i="11"/>
  <c r="AD37" i="11"/>
  <c r="AG37" i="11"/>
  <c r="AB35" i="11"/>
  <c r="AG35" i="11"/>
  <c r="AC35" i="11"/>
  <c r="AB33" i="11"/>
  <c r="AA33" i="11"/>
  <c r="AG33" i="11"/>
  <c r="AD33" i="11"/>
  <c r="AC33" i="11"/>
  <c r="AB31" i="11"/>
  <c r="AG31" i="11"/>
  <c r="AC31" i="11"/>
  <c r="AA31" i="11"/>
  <c r="AD31" i="11"/>
  <c r="AB29" i="11"/>
  <c r="AG29" i="11"/>
  <c r="AC29" i="11"/>
  <c r="AD29" i="11"/>
  <c r="AB40" i="10"/>
  <c r="AC40" i="10"/>
  <c r="AD40" i="10"/>
  <c r="AG40" i="10"/>
  <c r="AB38" i="10"/>
  <c r="AC38" i="10"/>
  <c r="AD38" i="10"/>
  <c r="AA38" i="10"/>
  <c r="AG38" i="10"/>
  <c r="AB36" i="10"/>
  <c r="AA36" i="10"/>
  <c r="AG36" i="10"/>
  <c r="AD36" i="10"/>
  <c r="AB34" i="10"/>
  <c r="AA34" i="10"/>
  <c r="AG34" i="10"/>
  <c r="AC34" i="10"/>
  <c r="AD34" i="10"/>
  <c r="AB32" i="10"/>
  <c r="AG32" i="10"/>
  <c r="AA32" i="10"/>
  <c r="AC32" i="10"/>
  <c r="AB30" i="10"/>
  <c r="AC30" i="10"/>
  <c r="AD30" i="10"/>
  <c r="AG30" i="10"/>
  <c r="AA30" i="10"/>
  <c r="AB39" i="9"/>
  <c r="AG39" i="9"/>
  <c r="AC39" i="9"/>
  <c r="AD39" i="9"/>
  <c r="AA39" i="9"/>
  <c r="AB37" i="9"/>
  <c r="AA37" i="9"/>
  <c r="AG37" i="9"/>
  <c r="AD37" i="9"/>
  <c r="AB35" i="9"/>
  <c r="AG35" i="9"/>
  <c r="AC35" i="9"/>
  <c r="AA35" i="9"/>
  <c r="AD35" i="9"/>
  <c r="AB33" i="9"/>
  <c r="AC33" i="9"/>
  <c r="AD33" i="9"/>
  <c r="AA33" i="9"/>
  <c r="AG33" i="9"/>
  <c r="AB31" i="9"/>
  <c r="AG31" i="9"/>
  <c r="AC31" i="9"/>
  <c r="AB29" i="9"/>
  <c r="AG29" i="9"/>
  <c r="AC29" i="9"/>
  <c r="AA29" i="9"/>
  <c r="AB40" i="8"/>
  <c r="AA40" i="8"/>
  <c r="AC40" i="8"/>
  <c r="AG40" i="8"/>
  <c r="AD40" i="8"/>
  <c r="AB38" i="8"/>
  <c r="AA38" i="8"/>
  <c r="AB35" i="8"/>
  <c r="AC35" i="8"/>
  <c r="AD35" i="8"/>
  <c r="AA35" i="8"/>
  <c r="AG35" i="8"/>
  <c r="AB30" i="8"/>
  <c r="AA30" i="8"/>
  <c r="AG30" i="8"/>
  <c r="AB37" i="7"/>
  <c r="AC37" i="7"/>
  <c r="AD37" i="7"/>
  <c r="AA37" i="7"/>
  <c r="AB34" i="7"/>
  <c r="AG34" i="7"/>
  <c r="AC34" i="7"/>
  <c r="AA34" i="7"/>
  <c r="AD34" i="7"/>
  <c r="AB29" i="7"/>
  <c r="AC29" i="7"/>
  <c r="AD29" i="7"/>
  <c r="AA29" i="7"/>
  <c r="AG29" i="7"/>
  <c r="AB36" i="6"/>
  <c r="AG36" i="6"/>
  <c r="AC36" i="6"/>
  <c r="AD36" i="6"/>
  <c r="AB33" i="6"/>
  <c r="AD33" i="6"/>
  <c r="AA33" i="6"/>
  <c r="AB36" i="4"/>
  <c r="AD36" i="4"/>
  <c r="AB33" i="4"/>
  <c r="AD33" i="4"/>
  <c r="AA33" i="4"/>
  <c r="AC33" i="4"/>
  <c r="AB29" i="54"/>
  <c r="AG29" i="54"/>
  <c r="AC29" i="54"/>
  <c r="AA29" i="54"/>
  <c r="AB39" i="55"/>
  <c r="AA39" i="55"/>
  <c r="AG39" i="55"/>
  <c r="AD39" i="55"/>
  <c r="AC39" i="55"/>
  <c r="AB35" i="55"/>
  <c r="AC35" i="55"/>
  <c r="AD35" i="55"/>
  <c r="AA35" i="55"/>
  <c r="AB31" i="55"/>
  <c r="AC31" i="55"/>
  <c r="AD31" i="55"/>
  <c r="AG31" i="55"/>
  <c r="Z42" i="55"/>
  <c r="T115" i="3" s="1"/>
  <c r="AB39" i="31"/>
  <c r="AA39" i="31"/>
  <c r="AG39" i="31"/>
  <c r="AC39" i="31"/>
  <c r="AB35" i="31"/>
  <c r="AD35" i="31"/>
  <c r="AA35" i="31"/>
  <c r="AC35" i="31"/>
  <c r="AB31" i="31"/>
  <c r="AG31" i="31"/>
  <c r="AA31" i="31"/>
  <c r="Z42" i="31"/>
  <c r="T114" i="3" s="1"/>
  <c r="AC31" i="31"/>
  <c r="AB40" i="33"/>
  <c r="AD40" i="33"/>
  <c r="AG40" i="33"/>
  <c r="AA40" i="33"/>
  <c r="AB36" i="33"/>
  <c r="AG36" i="33"/>
  <c r="AD36" i="33"/>
  <c r="AC36" i="33"/>
  <c r="AB32" i="33"/>
  <c r="AD32" i="33"/>
  <c r="AA32" i="33"/>
  <c r="AC32" i="33"/>
  <c r="AB38" i="34"/>
  <c r="AD38" i="34"/>
  <c r="AC38" i="34"/>
  <c r="AA38" i="34"/>
  <c r="AB34" i="34"/>
  <c r="AA34" i="34"/>
  <c r="AG34" i="34"/>
  <c r="AD34" i="34"/>
  <c r="AC34" i="34"/>
  <c r="AB30" i="34"/>
  <c r="AC30" i="34"/>
  <c r="AD30" i="34"/>
  <c r="AB39" i="40"/>
  <c r="AC39" i="40"/>
  <c r="AD39" i="40"/>
  <c r="AG39" i="40"/>
  <c r="AB37" i="40"/>
  <c r="AA37" i="40"/>
  <c r="AG37" i="40"/>
  <c r="AB35" i="40"/>
  <c r="AC35" i="40"/>
  <c r="AD35" i="40"/>
  <c r="AA35" i="40"/>
  <c r="AB33" i="40"/>
  <c r="AD33" i="40"/>
  <c r="AA33" i="40"/>
  <c r="AC33" i="40"/>
  <c r="AB31" i="40"/>
  <c r="AC31" i="40"/>
  <c r="AD31" i="40"/>
  <c r="AG31" i="40"/>
  <c r="AB29" i="40"/>
  <c r="AA29" i="40"/>
  <c r="AG29" i="40"/>
  <c r="AC29" i="40"/>
  <c r="AB39" i="41"/>
  <c r="AG39" i="41"/>
  <c r="AC39" i="41"/>
  <c r="AB37" i="41"/>
  <c r="AC37" i="41"/>
  <c r="AD37" i="41"/>
  <c r="AB35" i="41"/>
  <c r="AG35" i="41"/>
  <c r="AC35" i="41"/>
  <c r="AA35" i="41"/>
  <c r="AD35" i="41"/>
  <c r="AB33" i="41"/>
  <c r="AG33" i="41"/>
  <c r="AC33" i="41"/>
  <c r="AD33" i="41"/>
  <c r="AB31" i="41"/>
  <c r="AG31" i="41"/>
  <c r="AC31" i="41"/>
  <c r="AB29" i="41"/>
  <c r="AC29" i="41"/>
  <c r="AD29" i="41"/>
  <c r="AA29" i="41"/>
  <c r="AG29" i="41"/>
  <c r="AB40" i="44"/>
  <c r="AC40" i="44"/>
  <c r="AD40" i="44"/>
  <c r="AG40" i="44"/>
  <c r="AA40" i="44"/>
  <c r="AB38" i="44"/>
  <c r="AG38" i="44"/>
  <c r="AC38" i="44"/>
  <c r="AA38" i="44"/>
  <c r="AD38" i="44"/>
  <c r="AB36" i="44"/>
  <c r="AD36" i="44"/>
  <c r="AA36" i="44"/>
  <c r="AG36" i="44"/>
  <c r="AB34" i="44"/>
  <c r="AG34" i="44"/>
  <c r="AC34" i="44"/>
  <c r="AB32" i="44"/>
  <c r="AD32" i="44"/>
  <c r="AA32" i="44"/>
  <c r="AG32" i="44"/>
  <c r="AB30" i="44"/>
  <c r="AG30" i="44"/>
  <c r="AC30" i="44"/>
  <c r="AA30" i="44"/>
  <c r="AD30" i="44"/>
  <c r="AB40" i="45"/>
  <c r="AC40" i="45"/>
  <c r="AD40" i="45"/>
  <c r="AA40" i="45"/>
  <c r="AB38" i="45"/>
  <c r="AC38" i="45"/>
  <c r="AD38" i="45"/>
  <c r="AA38" i="45"/>
  <c r="AB36" i="45"/>
  <c r="AC36" i="45"/>
  <c r="AD36" i="45"/>
  <c r="AA36" i="45"/>
  <c r="AB34" i="45"/>
  <c r="AC34" i="45"/>
  <c r="AD34" i="45"/>
  <c r="AG34" i="45"/>
  <c r="AB32" i="45"/>
  <c r="AA32" i="45"/>
  <c r="AG32" i="45"/>
  <c r="AD32" i="45"/>
  <c r="AC32" i="45"/>
  <c r="AB30" i="45"/>
  <c r="AD30" i="45"/>
  <c r="AC30" i="45"/>
  <c r="AA30" i="45"/>
  <c r="AB39" i="46"/>
  <c r="AC39" i="46"/>
  <c r="AD39" i="46"/>
  <c r="AG39" i="46"/>
  <c r="AB37" i="46"/>
  <c r="AA37" i="46"/>
  <c r="AG37" i="46"/>
  <c r="AB35" i="46"/>
  <c r="AC35" i="46"/>
  <c r="AD35" i="46"/>
  <c r="AA35" i="46"/>
  <c r="AB33" i="46"/>
  <c r="AA33" i="46"/>
  <c r="AG33" i="46"/>
  <c r="AC33" i="46"/>
  <c r="AD33" i="46"/>
  <c r="AB31" i="46"/>
  <c r="AC31" i="46"/>
  <c r="AD31" i="46"/>
  <c r="AG31" i="46"/>
  <c r="AB29" i="46"/>
  <c r="AG29" i="46"/>
  <c r="AC29" i="46"/>
  <c r="AD29" i="46"/>
  <c r="AA29" i="46"/>
  <c r="AB40" i="47"/>
  <c r="AG40" i="47"/>
  <c r="AB38" i="47"/>
  <c r="AC38" i="47"/>
  <c r="AD38" i="47"/>
  <c r="AG38" i="47"/>
  <c r="AB36" i="47"/>
  <c r="AC36" i="47"/>
  <c r="AD36" i="47"/>
  <c r="AA36" i="47"/>
  <c r="AB34" i="47"/>
  <c r="AC34" i="47"/>
  <c r="AD34" i="47"/>
  <c r="AA34" i="47"/>
  <c r="AB32" i="47"/>
  <c r="AC32" i="47"/>
  <c r="AA32" i="47"/>
  <c r="AG32" i="47"/>
  <c r="AB30" i="47"/>
  <c r="AC30" i="47"/>
  <c r="AD30" i="47"/>
  <c r="AG30" i="47"/>
  <c r="AG42" i="47" s="1"/>
  <c r="AA98" i="3" s="1"/>
  <c r="AB38" i="49"/>
  <c r="AC38" i="49"/>
  <c r="AD38" i="49"/>
  <c r="AG38" i="49"/>
  <c r="AB33" i="49"/>
  <c r="AC33" i="49"/>
  <c r="AD33" i="49"/>
  <c r="Z42" i="49"/>
  <c r="T96" i="3" s="1"/>
  <c r="AB39" i="51"/>
  <c r="AD39" i="51"/>
  <c r="AA39" i="51"/>
  <c r="AG39" i="51"/>
  <c r="AC39" i="51"/>
  <c r="AB36" i="51"/>
  <c r="AA36" i="51"/>
  <c r="AG36" i="51"/>
  <c r="AC36" i="51"/>
  <c r="AD36" i="51"/>
  <c r="AB33" i="51"/>
  <c r="AC33" i="51"/>
  <c r="AD33" i="51"/>
  <c r="AA33" i="51"/>
  <c r="AG33" i="51"/>
  <c r="AB30" i="51"/>
  <c r="AA30" i="51"/>
  <c r="AG30" i="51"/>
  <c r="AD30" i="51"/>
  <c r="AB38" i="53"/>
  <c r="AD38" i="53"/>
  <c r="AA38" i="53"/>
  <c r="AB33" i="53"/>
  <c r="AA33" i="53"/>
  <c r="AG33" i="53"/>
  <c r="AD33" i="53"/>
  <c r="AC33" i="53"/>
  <c r="AB30" i="16"/>
  <c r="AC30" i="16"/>
  <c r="AD30" i="16"/>
  <c r="AB40" i="15"/>
  <c r="AG40" i="15"/>
  <c r="AC40" i="15"/>
  <c r="AB37" i="15"/>
  <c r="AC37" i="15"/>
  <c r="AD37" i="15"/>
  <c r="AA37" i="15"/>
  <c r="AB32" i="15"/>
  <c r="AC32" i="15"/>
  <c r="AD32" i="15"/>
  <c r="AG32" i="15"/>
  <c r="AB29" i="15"/>
  <c r="AC29" i="15"/>
  <c r="AD29" i="15"/>
  <c r="AG29" i="15"/>
  <c r="AB39" i="14"/>
  <c r="AD39" i="14"/>
  <c r="AA39" i="14"/>
  <c r="AC39" i="14"/>
  <c r="AG39" i="14"/>
  <c r="AB36" i="14"/>
  <c r="AC36" i="14"/>
  <c r="AD36" i="14"/>
  <c r="AA36" i="14"/>
  <c r="AG36" i="14"/>
  <c r="AB31" i="14"/>
  <c r="AD31" i="14"/>
  <c r="AA31" i="14"/>
  <c r="AC31" i="14"/>
  <c r="AG31" i="14"/>
  <c r="AB38" i="13"/>
  <c r="AG38" i="13"/>
  <c r="AC38" i="13"/>
  <c r="AB33" i="13"/>
  <c r="AC33" i="13"/>
  <c r="AD33" i="13"/>
  <c r="AA33" i="13"/>
  <c r="AG33" i="13"/>
  <c r="AB30" i="13"/>
  <c r="AD30" i="13"/>
  <c r="AA30" i="13"/>
  <c r="AB40" i="12"/>
  <c r="AA40" i="12"/>
  <c r="AC40" i="12"/>
  <c r="AB35" i="12"/>
  <c r="AD35" i="12"/>
  <c r="AA35" i="12"/>
  <c r="AG35" i="12"/>
  <c r="AC35" i="12"/>
  <c r="AB32" i="12"/>
  <c r="AA32" i="12"/>
  <c r="AC32" i="12"/>
  <c r="AG32" i="12"/>
  <c r="AD32" i="12"/>
  <c r="AG40" i="12"/>
  <c r="AG30" i="16"/>
  <c r="AA29" i="15"/>
  <c r="AB37" i="29"/>
  <c r="AA37" i="29"/>
  <c r="AG37" i="29"/>
  <c r="AD37" i="29"/>
  <c r="AC37" i="29"/>
  <c r="AB29" i="29"/>
  <c r="AG29" i="29"/>
  <c r="AC29" i="29"/>
  <c r="AA29" i="29"/>
  <c r="AB30" i="19"/>
  <c r="AC30" i="19"/>
  <c r="AD30" i="19"/>
  <c r="AB40" i="20"/>
  <c r="AD40" i="20"/>
  <c r="AA40" i="20"/>
  <c r="AG40" i="20"/>
  <c r="AB35" i="20"/>
  <c r="AG35" i="20"/>
  <c r="AA35" i="20"/>
  <c r="AD35" i="20"/>
  <c r="AB32" i="20"/>
  <c r="AD32" i="20"/>
  <c r="AA32" i="20"/>
  <c r="AC32" i="20"/>
  <c r="AB37" i="21"/>
  <c r="AD37" i="21"/>
  <c r="AA37" i="21"/>
  <c r="AC37" i="21"/>
  <c r="AB34" i="21"/>
  <c r="AA34" i="21"/>
  <c r="AG34" i="21"/>
  <c r="AD34" i="21"/>
  <c r="AC34" i="21"/>
  <c r="AB38" i="22"/>
  <c r="AG38" i="22"/>
  <c r="AC38" i="22"/>
  <c r="AA38" i="22"/>
  <c r="AD38" i="22"/>
  <c r="AB33" i="22"/>
  <c r="AD33" i="22"/>
  <c r="AA33" i="22"/>
  <c r="AG33" i="22"/>
  <c r="AC33" i="22"/>
  <c r="AB30" i="22"/>
  <c r="AG30" i="22"/>
  <c r="AC30" i="22"/>
  <c r="AD30" i="22"/>
  <c r="AB40" i="18"/>
  <c r="AA40" i="18"/>
  <c r="AC40" i="18"/>
  <c r="AD40" i="18"/>
  <c r="AB37" i="18"/>
  <c r="AD37" i="18"/>
  <c r="AA37" i="18"/>
  <c r="AC37" i="18"/>
  <c r="AG37" i="18"/>
  <c r="AB32" i="18"/>
  <c r="AA32" i="18"/>
  <c r="AC32" i="18"/>
  <c r="AD32" i="18"/>
  <c r="AG32" i="18"/>
  <c r="AB29" i="18"/>
  <c r="AC29" i="18"/>
  <c r="AD29" i="18"/>
  <c r="AA29" i="18"/>
  <c r="AB36" i="17"/>
  <c r="AD36" i="17"/>
  <c r="AB33" i="17"/>
  <c r="AC33" i="17"/>
  <c r="AB40" i="16"/>
  <c r="AD40" i="16"/>
  <c r="AG40" i="16"/>
  <c r="AC40" i="16"/>
  <c r="AB35" i="21"/>
  <c r="AA35" i="21"/>
  <c r="AC35" i="21"/>
  <c r="AB32" i="21"/>
  <c r="AC32" i="21"/>
  <c r="AD32" i="21"/>
  <c r="AB29" i="21"/>
  <c r="AA29" i="21"/>
  <c r="AG29" i="21"/>
  <c r="AC29" i="21"/>
  <c r="AB39" i="22"/>
  <c r="AC39" i="22"/>
  <c r="AD39" i="22"/>
  <c r="AG39" i="22"/>
  <c r="AB36" i="22"/>
  <c r="AC36" i="22"/>
  <c r="AD36" i="22"/>
  <c r="AG36" i="22"/>
  <c r="AB31" i="22"/>
  <c r="AC31" i="22"/>
  <c r="AD31" i="22"/>
  <c r="AA31" i="22"/>
  <c r="AB38" i="18"/>
  <c r="AD38" i="18"/>
  <c r="AA38" i="18"/>
  <c r="AG38" i="18"/>
  <c r="AB35" i="18"/>
  <c r="AA35" i="18"/>
  <c r="AG35" i="18"/>
  <c r="AB30" i="18"/>
  <c r="AD30" i="18"/>
  <c r="AA30" i="18"/>
  <c r="AC30" i="18"/>
  <c r="AB39" i="17"/>
  <c r="AC39" i="17"/>
  <c r="AD39" i="17"/>
  <c r="AG39" i="17"/>
  <c r="AB34" i="17"/>
  <c r="AG34" i="17"/>
  <c r="AC34" i="17"/>
  <c r="AA34" i="17"/>
  <c r="AB31" i="17"/>
  <c r="AC31" i="17"/>
  <c r="AD31" i="17"/>
  <c r="AA31" i="17"/>
  <c r="AB38" i="16"/>
  <c r="AG38" i="16"/>
  <c r="AC38" i="16"/>
  <c r="AB36" i="16"/>
  <c r="AA36" i="16"/>
  <c r="AG36" i="16"/>
  <c r="AB34" i="16"/>
  <c r="AC34" i="16"/>
  <c r="AD34" i="16"/>
  <c r="AB32" i="16"/>
  <c r="AG32" i="16"/>
  <c r="AA32" i="16"/>
  <c r="AB38" i="15"/>
  <c r="AA38" i="15"/>
  <c r="AC38" i="15"/>
  <c r="AB37" i="14"/>
  <c r="AC37" i="14"/>
  <c r="AD37" i="14"/>
  <c r="AB34" i="14"/>
  <c r="AG34" i="14"/>
  <c r="AB39" i="13"/>
  <c r="AG39" i="13"/>
  <c r="AC39" i="13"/>
  <c r="AA39" i="13"/>
  <c r="AD39" i="13"/>
  <c r="AB36" i="13"/>
  <c r="AA36" i="13"/>
  <c r="AC36" i="13"/>
  <c r="AD36" i="13"/>
  <c r="AB31" i="13"/>
  <c r="AG31" i="13"/>
  <c r="AC31" i="13"/>
  <c r="AB38" i="12"/>
  <c r="AD38" i="12"/>
  <c r="AA38" i="12"/>
  <c r="AB33" i="12"/>
  <c r="AC33" i="12"/>
  <c r="AD33" i="12"/>
  <c r="AB36" i="8"/>
  <c r="AC36" i="8"/>
  <c r="AD36" i="8"/>
  <c r="AB33" i="8"/>
  <c r="AG33" i="8"/>
  <c r="AC33" i="8"/>
  <c r="AB40" i="7"/>
  <c r="AC40" i="7"/>
  <c r="AD40" i="7"/>
  <c r="AB35" i="7"/>
  <c r="AG35" i="7"/>
  <c r="AC35" i="7"/>
  <c r="AA35" i="7"/>
  <c r="AD35" i="7"/>
  <c r="AB32" i="7"/>
  <c r="AC32" i="7"/>
  <c r="AD32" i="7"/>
  <c r="AG32" i="7"/>
  <c r="AB39" i="6"/>
  <c r="AG39" i="6"/>
  <c r="AC39" i="6"/>
  <c r="AB34" i="6"/>
  <c r="AA34" i="6"/>
  <c r="AG34" i="6"/>
  <c r="AC34" i="6"/>
  <c r="AD34" i="6"/>
  <c r="AB31" i="6"/>
  <c r="AA31" i="6"/>
  <c r="AG31" i="6"/>
  <c r="AB38" i="5"/>
  <c r="AD38" i="5"/>
  <c r="AA38" i="5"/>
  <c r="AG38" i="5"/>
  <c r="AB35" i="5"/>
  <c r="AG35" i="5"/>
  <c r="AC35" i="5"/>
  <c r="AB30" i="5"/>
  <c r="AD30" i="5"/>
  <c r="AA30" i="5"/>
  <c r="AC30" i="5"/>
  <c r="AB39" i="4"/>
  <c r="AA39" i="4"/>
  <c r="AG39" i="4"/>
  <c r="AB34" i="4"/>
  <c r="AA34" i="4"/>
  <c r="AG34" i="4"/>
  <c r="AB31" i="4"/>
  <c r="AA31" i="4"/>
  <c r="AG31" i="4"/>
  <c r="AC31" i="4"/>
  <c r="AB29" i="4"/>
  <c r="AD29" i="4"/>
  <c r="AA29" i="4"/>
  <c r="AC29" i="4"/>
  <c r="AB39" i="1"/>
  <c r="AG39" i="1"/>
  <c r="AC39" i="1"/>
  <c r="AA39" i="1"/>
  <c r="AD39" i="1"/>
  <c r="AB37" i="1"/>
  <c r="AA37" i="1"/>
  <c r="AG37" i="1"/>
  <c r="AD37" i="1"/>
  <c r="AC37" i="1"/>
  <c r="AB35" i="1"/>
  <c r="AG35" i="1"/>
  <c r="AC35" i="1"/>
  <c r="AB33" i="1"/>
  <c r="AC33" i="1"/>
  <c r="AD33" i="1"/>
  <c r="AB31" i="1"/>
  <c r="AG31" i="1"/>
  <c r="AC31" i="1"/>
  <c r="AA31" i="1"/>
  <c r="AD31" i="1"/>
  <c r="AB29" i="1"/>
  <c r="AG29" i="1"/>
  <c r="AC29" i="1"/>
  <c r="AD29" i="1"/>
  <c r="AB39" i="54"/>
  <c r="AA39" i="54"/>
  <c r="AG39" i="54"/>
  <c r="AC39" i="54"/>
  <c r="AB33" i="54"/>
  <c r="AG33" i="54"/>
  <c r="AC33" i="54"/>
  <c r="AB30" i="54"/>
  <c r="AC30" i="54"/>
  <c r="AD30" i="54"/>
  <c r="AB40" i="55"/>
  <c r="AA40" i="55"/>
  <c r="AC40" i="55"/>
  <c r="AD40" i="55"/>
  <c r="AG40" i="55"/>
  <c r="AB36" i="55"/>
  <c r="AC36" i="55"/>
  <c r="AD36" i="55"/>
  <c r="AG36" i="55"/>
  <c r="AB32" i="55"/>
  <c r="AD32" i="55"/>
  <c r="AG32" i="55"/>
  <c r="AB40" i="31"/>
  <c r="AD40" i="31"/>
  <c r="AA40" i="31"/>
  <c r="AB36" i="31"/>
  <c r="AG36" i="31"/>
  <c r="AD36" i="31"/>
  <c r="AA36" i="31"/>
  <c r="AB32" i="31"/>
  <c r="AD32" i="31"/>
  <c r="AA32" i="31"/>
  <c r="AB40" i="32"/>
  <c r="AG40" i="32"/>
  <c r="AC40" i="32"/>
  <c r="AB38" i="32"/>
  <c r="AD38" i="32"/>
  <c r="AG38" i="32"/>
  <c r="AC38" i="32"/>
  <c r="AA38" i="32"/>
  <c r="AB36" i="32"/>
  <c r="AD36" i="32"/>
  <c r="AA36" i="32"/>
  <c r="AB34" i="32"/>
  <c r="AD34" i="32"/>
  <c r="AG34" i="32"/>
  <c r="AB32" i="32"/>
  <c r="AG32" i="32"/>
  <c r="AC32" i="32"/>
  <c r="AB30" i="32"/>
  <c r="AA30" i="32"/>
  <c r="AG30" i="32"/>
  <c r="AB37" i="33"/>
  <c r="AD37" i="33"/>
  <c r="AA37" i="33"/>
  <c r="AB33" i="33"/>
  <c r="AG33" i="33"/>
  <c r="AC33" i="33"/>
  <c r="AB29" i="33"/>
  <c r="AC29" i="33"/>
  <c r="AD29" i="33"/>
  <c r="AA29" i="33"/>
  <c r="AB39" i="34"/>
  <c r="AC39" i="34"/>
  <c r="AD39" i="34"/>
  <c r="AB35" i="34"/>
  <c r="AC35" i="34"/>
  <c r="AD35" i="34"/>
  <c r="AB31" i="34"/>
  <c r="AC31" i="34"/>
  <c r="AD31" i="34"/>
  <c r="AB40" i="35"/>
  <c r="AC40" i="35"/>
  <c r="AD40" i="35"/>
  <c r="AB38" i="35"/>
  <c r="AG38" i="35"/>
  <c r="AC38" i="35"/>
  <c r="AB36" i="35"/>
  <c r="AD36" i="35"/>
  <c r="AA36" i="35"/>
  <c r="AB34" i="35"/>
  <c r="AG34" i="35"/>
  <c r="AC34" i="35"/>
  <c r="AB32" i="35"/>
  <c r="AG32" i="35"/>
  <c r="AA32" i="35"/>
  <c r="AB30" i="35"/>
  <c r="AG30" i="35"/>
  <c r="AC30" i="35"/>
  <c r="AB40" i="36"/>
  <c r="AC40" i="36"/>
  <c r="AD40" i="36"/>
  <c r="AA40" i="36"/>
  <c r="AB38" i="36"/>
  <c r="AA38" i="36"/>
  <c r="AC38" i="36"/>
  <c r="AB36" i="36"/>
  <c r="AC36" i="36"/>
  <c r="AD36" i="36"/>
  <c r="AG36" i="36"/>
  <c r="AB34" i="36"/>
  <c r="AG34" i="36"/>
  <c r="AC34" i="36"/>
  <c r="AB32" i="36"/>
  <c r="AA32" i="36"/>
  <c r="AG32" i="36"/>
  <c r="AB30" i="36"/>
  <c r="AA30" i="36"/>
  <c r="AC30" i="36"/>
  <c r="AB39" i="37"/>
  <c r="AA39" i="37"/>
  <c r="AG39" i="37"/>
  <c r="AB37" i="37"/>
  <c r="AC37" i="37"/>
  <c r="AD37" i="37"/>
  <c r="AA37" i="37"/>
  <c r="AB35" i="37"/>
  <c r="AA35" i="37"/>
  <c r="AG35" i="37"/>
  <c r="AB33" i="37"/>
  <c r="AC33" i="37"/>
  <c r="AD33" i="37"/>
  <c r="AB31" i="37"/>
  <c r="AA31" i="37"/>
  <c r="AG31" i="37"/>
  <c r="AB29" i="37"/>
  <c r="AG29" i="37"/>
  <c r="AC29" i="37"/>
  <c r="AB39" i="38"/>
  <c r="AD39" i="38"/>
  <c r="AA39" i="38"/>
  <c r="AB37" i="38"/>
  <c r="AG37" i="38"/>
  <c r="AC37" i="38"/>
  <c r="AB35" i="38"/>
  <c r="AD35" i="38"/>
  <c r="AA35" i="38"/>
  <c r="AB33" i="38"/>
  <c r="AG33" i="38"/>
  <c r="AC33" i="38"/>
  <c r="AB31" i="38"/>
  <c r="AD31" i="38"/>
  <c r="AA31" i="38"/>
  <c r="AB29" i="38"/>
  <c r="AD29" i="38"/>
  <c r="AA29" i="38"/>
  <c r="AB39" i="39"/>
  <c r="AC39" i="39"/>
  <c r="AD39" i="39"/>
  <c r="AB37" i="39"/>
  <c r="AC37" i="39"/>
  <c r="AD37" i="39"/>
  <c r="AA37" i="39"/>
  <c r="AB35" i="39"/>
  <c r="AC35" i="39"/>
  <c r="AD35" i="39"/>
  <c r="AB33" i="39"/>
  <c r="AG33" i="39"/>
  <c r="AC33" i="39"/>
  <c r="AB31" i="39"/>
  <c r="AC31" i="39"/>
  <c r="AD31" i="39"/>
  <c r="AB29" i="39"/>
  <c r="AA29" i="39"/>
  <c r="AG29" i="39"/>
  <c r="Z42" i="39"/>
  <c r="T106" i="3" s="1"/>
  <c r="AB40" i="42"/>
  <c r="AD40" i="42"/>
  <c r="AA40" i="42"/>
  <c r="AB38" i="42"/>
  <c r="AC38" i="42"/>
  <c r="AD38" i="42"/>
  <c r="AB36" i="42"/>
  <c r="AD36" i="42"/>
  <c r="AA36" i="42"/>
  <c r="AB34" i="42"/>
  <c r="AC34" i="42"/>
  <c r="AD34" i="42"/>
  <c r="AB32" i="42"/>
  <c r="AD32" i="42"/>
  <c r="AA32" i="42"/>
  <c r="AB30" i="42"/>
  <c r="AC30" i="42"/>
  <c r="AD30" i="42"/>
  <c r="Z42" i="42"/>
  <c r="T103" i="3" s="1"/>
  <c r="AB40" i="43"/>
  <c r="AC40" i="43"/>
  <c r="AD40" i="43"/>
  <c r="AA40" i="43"/>
  <c r="AB38" i="43"/>
  <c r="AC38" i="43"/>
  <c r="AD38" i="43"/>
  <c r="AB36" i="43"/>
  <c r="AD36" i="43"/>
  <c r="AA36" i="43"/>
  <c r="AC36" i="43"/>
  <c r="AG36" i="43"/>
  <c r="AB34" i="43"/>
  <c r="AC34" i="43"/>
  <c r="AD34" i="43"/>
  <c r="AB32" i="43"/>
  <c r="AG32" i="43"/>
  <c r="AH32" i="43" s="1"/>
  <c r="AJ32" i="43" s="1"/>
  <c r="AC32" i="43"/>
  <c r="AB30" i="43"/>
  <c r="AC30" i="43"/>
  <c r="AD30" i="43"/>
  <c r="AB40" i="48"/>
  <c r="AA40" i="48"/>
  <c r="AG40" i="48"/>
  <c r="AC40" i="48"/>
  <c r="AB38" i="48"/>
  <c r="AD38" i="48"/>
  <c r="AA38" i="48"/>
  <c r="AB36" i="48"/>
  <c r="AH36" i="48" s="1"/>
  <c r="AJ36" i="48" s="1"/>
  <c r="AD36" i="48"/>
  <c r="AA36" i="48"/>
  <c r="AB34" i="48"/>
  <c r="AD34" i="48"/>
  <c r="AA34" i="48"/>
  <c r="AB32" i="48"/>
  <c r="AG32" i="48"/>
  <c r="AC32" i="48"/>
  <c r="AB30" i="48"/>
  <c r="AD30" i="48"/>
  <c r="AA30" i="48"/>
  <c r="AB39" i="49"/>
  <c r="AC39" i="49"/>
  <c r="AD39" i="49"/>
  <c r="AB36" i="49"/>
  <c r="AD36" i="49"/>
  <c r="AA36" i="49"/>
  <c r="AA42" i="49" s="1"/>
  <c r="U96" i="3" s="1"/>
  <c r="AC36" i="49"/>
  <c r="AG36" i="49"/>
  <c r="AB30" i="49"/>
  <c r="AC30" i="49"/>
  <c r="AD30" i="49"/>
  <c r="AB39" i="50"/>
  <c r="AA39" i="50"/>
  <c r="AG39" i="50"/>
  <c r="AB37" i="50"/>
  <c r="AD37" i="50"/>
  <c r="AA37" i="50"/>
  <c r="AB35" i="50"/>
  <c r="AG35" i="50"/>
  <c r="AA35" i="50"/>
  <c r="AB33" i="50"/>
  <c r="AA33" i="50"/>
  <c r="AG33" i="50"/>
  <c r="AB31" i="50"/>
  <c r="AA31" i="50"/>
  <c r="AG31" i="50"/>
  <c r="AB29" i="50"/>
  <c r="AD29" i="50"/>
  <c r="AA29" i="50"/>
  <c r="AB40" i="51"/>
  <c r="AG40" i="51"/>
  <c r="AC40" i="51"/>
  <c r="AB34" i="51"/>
  <c r="AA34" i="51"/>
  <c r="AG34" i="51"/>
  <c r="AB31" i="51"/>
  <c r="AD31" i="51"/>
  <c r="AA31" i="51"/>
  <c r="AB39" i="52"/>
  <c r="AA39" i="52"/>
  <c r="AB37" i="52"/>
  <c r="AD37" i="52"/>
  <c r="AC37" i="52"/>
  <c r="AG37" i="52"/>
  <c r="AB35" i="52"/>
  <c r="AA35" i="52"/>
  <c r="AB33" i="52"/>
  <c r="AA33" i="52"/>
  <c r="AC33" i="52"/>
  <c r="AB31" i="52"/>
  <c r="AA31" i="52"/>
  <c r="AH31" i="52" s="1"/>
  <c r="AJ31" i="52" s="1"/>
  <c r="AB29" i="52"/>
  <c r="AC29" i="52"/>
  <c r="AD29" i="52"/>
  <c r="AB39" i="53"/>
  <c r="AD39" i="53"/>
  <c r="AB36" i="53"/>
  <c r="AD36" i="53"/>
  <c r="AA36" i="53"/>
  <c r="AC36" i="53"/>
  <c r="AG36" i="53"/>
  <c r="AB30" i="53"/>
  <c r="AD30" i="53"/>
  <c r="AA30" i="53"/>
  <c r="AH35" i="49"/>
  <c r="AJ35" i="49" s="1"/>
  <c r="AH40" i="39"/>
  <c r="AJ40" i="39" s="1"/>
  <c r="AG29" i="4"/>
  <c r="AG30" i="5"/>
  <c r="AG33" i="12"/>
  <c r="AG30" i="18"/>
  <c r="AD35" i="5"/>
  <c r="AD31" i="13"/>
  <c r="AA39" i="17"/>
  <c r="AB40" i="27"/>
  <c r="AA40" i="27"/>
  <c r="AG40" i="27"/>
  <c r="AB38" i="27"/>
  <c r="AG38" i="27"/>
  <c r="AA38" i="27"/>
  <c r="AB36" i="27"/>
  <c r="AG36" i="27"/>
  <c r="AC36" i="27"/>
  <c r="AB34" i="27"/>
  <c r="AA34" i="27"/>
  <c r="AG34" i="27"/>
  <c r="AB32" i="27"/>
  <c r="AA32" i="27"/>
  <c r="AG32" i="27"/>
  <c r="AB30" i="27"/>
  <c r="AD30" i="27"/>
  <c r="AG30" i="27"/>
  <c r="AB39" i="28"/>
  <c r="AH39" i="28" s="1"/>
  <c r="AJ39" i="28" s="1"/>
  <c r="AC39" i="28"/>
  <c r="AB37" i="28"/>
  <c r="AD37" i="28"/>
  <c r="AB35" i="28"/>
  <c r="AC35" i="28"/>
  <c r="AB33" i="28"/>
  <c r="AD33" i="28"/>
  <c r="AB31" i="28"/>
  <c r="AC31" i="28"/>
  <c r="AB29" i="28"/>
  <c r="AD29" i="28"/>
  <c r="AB39" i="29"/>
  <c r="AG39" i="29"/>
  <c r="AC39" i="29"/>
  <c r="AB34" i="29"/>
  <c r="AG34" i="29"/>
  <c r="AA34" i="29"/>
  <c r="AB31" i="29"/>
  <c r="AG31" i="29"/>
  <c r="AC31" i="29"/>
  <c r="AB39" i="25"/>
  <c r="AA39" i="25"/>
  <c r="AH39" i="25" s="1"/>
  <c r="AJ39" i="25" s="1"/>
  <c r="AC39" i="25"/>
  <c r="AB37" i="25"/>
  <c r="AG37" i="25"/>
  <c r="AC37" i="25"/>
  <c r="AB35" i="25"/>
  <c r="AG35" i="25"/>
  <c r="AC35" i="25"/>
  <c r="AB33" i="25"/>
  <c r="AA33" i="25"/>
  <c r="AG33" i="25"/>
  <c r="AB31" i="25"/>
  <c r="AG31" i="25"/>
  <c r="AC31" i="25"/>
  <c r="AB29" i="25"/>
  <c r="AG29" i="25"/>
  <c r="AC29" i="25"/>
  <c r="Z42" i="25"/>
  <c r="T86" i="3" s="1"/>
  <c r="AB40" i="19"/>
  <c r="AA40" i="19"/>
  <c r="AG40" i="19"/>
  <c r="AB38" i="19"/>
  <c r="AA38" i="19"/>
  <c r="AG38" i="19"/>
  <c r="AB36" i="19"/>
  <c r="AD36" i="19"/>
  <c r="AA36" i="19"/>
  <c r="AB34" i="19"/>
  <c r="AC34" i="19"/>
  <c r="AD34" i="19"/>
  <c r="AB32" i="19"/>
  <c r="AA32" i="19"/>
  <c r="AG32" i="19"/>
  <c r="AB37" i="20"/>
  <c r="AA37" i="20"/>
  <c r="AG37" i="20"/>
  <c r="AB34" i="20"/>
  <c r="AA34" i="20"/>
  <c r="AD34" i="20"/>
  <c r="AB29" i="20"/>
  <c r="AG29" i="20"/>
  <c r="AD29" i="20"/>
  <c r="AB39" i="21"/>
  <c r="AD39" i="21"/>
  <c r="AA39" i="21"/>
  <c r="AH40" i="53"/>
  <c r="AJ40" i="53" s="1"/>
  <c r="AH40" i="13"/>
  <c r="AJ40" i="13" s="1"/>
  <c r="AD38" i="21"/>
  <c r="AH38" i="21" s="1"/>
  <c r="AJ38" i="21" s="1"/>
  <c r="W43" i="9"/>
  <c r="AA28" i="53"/>
  <c r="AD28" i="40"/>
  <c r="AA28" i="29"/>
  <c r="AG28" i="1"/>
  <c r="AC28" i="47"/>
  <c r="Z42" i="45"/>
  <c r="T100" i="3" s="1"/>
  <c r="AD28" i="45"/>
  <c r="AG28" i="51"/>
  <c r="Z42" i="52"/>
  <c r="T93" i="3" s="1"/>
  <c r="AD28" i="52"/>
  <c r="Z42" i="37"/>
  <c r="T108" i="3" s="1"/>
  <c r="AC28" i="37"/>
  <c r="AA28" i="39"/>
  <c r="AC28" i="53"/>
  <c r="AG28" i="40"/>
  <c r="AG28" i="34"/>
  <c r="AC28" i="25"/>
  <c r="AC28" i="29"/>
  <c r="AA28" i="54"/>
  <c r="AC28" i="1"/>
  <c r="AC28" i="5"/>
  <c r="AD28" i="9"/>
  <c r="AG28" i="11"/>
  <c r="AG28" i="15"/>
  <c r="AC28" i="18"/>
  <c r="AA28" i="20"/>
  <c r="AA28" i="19"/>
  <c r="AC28" i="54"/>
  <c r="AC28" i="20"/>
  <c r="Z42" i="46"/>
  <c r="T99" i="3" s="1"/>
  <c r="AD28" i="47"/>
  <c r="Z42" i="1"/>
  <c r="T66" i="3" s="1"/>
  <c r="AC28" i="38"/>
  <c r="AA28" i="45"/>
  <c r="AC28" i="51"/>
  <c r="AA28" i="52"/>
  <c r="AD28" i="48"/>
  <c r="AD28" i="37"/>
  <c r="AG28" i="39"/>
  <c r="Z42" i="53"/>
  <c r="T92" i="3" s="1"/>
  <c r="AD28" i="53"/>
  <c r="Z42" i="40"/>
  <c r="T105" i="3" s="1"/>
  <c r="AC28" i="40"/>
  <c r="Z42" i="34"/>
  <c r="T111" i="3" s="1"/>
  <c r="AA28" i="34"/>
  <c r="AG28" i="7"/>
  <c r="AD28" i="25"/>
  <c r="AD28" i="29"/>
  <c r="Z42" i="28"/>
  <c r="T89" i="3" s="1"/>
  <c r="AG28" i="54"/>
  <c r="AD28" i="1"/>
  <c r="AD28" i="5"/>
  <c r="AG28" i="9"/>
  <c r="AA28" i="11"/>
  <c r="AA28" i="15"/>
  <c r="AD28" i="18"/>
  <c r="AG28" i="20"/>
  <c r="AG28" i="19"/>
  <c r="AG27" i="51"/>
  <c r="AD27" i="48"/>
  <c r="AD27" i="43"/>
  <c r="AC27" i="42"/>
  <c r="AA27" i="36"/>
  <c r="AD27" i="35"/>
  <c r="AD27" i="8"/>
  <c r="AC27" i="20"/>
  <c r="AD27" i="19"/>
  <c r="Z42" i="44"/>
  <c r="T101" i="3" s="1"/>
  <c r="Z42" i="43"/>
  <c r="T102" i="3" s="1"/>
  <c r="Z42" i="48"/>
  <c r="T97" i="3" s="1"/>
  <c r="AA27" i="51"/>
  <c r="AC27" i="48"/>
  <c r="AD27" i="47"/>
  <c r="AG27" i="45"/>
  <c r="AC27" i="44"/>
  <c r="AC27" i="43"/>
  <c r="AA27" i="42"/>
  <c r="AD27" i="36"/>
  <c r="AC27" i="35"/>
  <c r="AG27" i="32"/>
  <c r="AC27" i="8"/>
  <c r="AA27" i="16"/>
  <c r="AA27" i="5"/>
  <c r="AA27" i="7"/>
  <c r="AG27" i="15"/>
  <c r="AD27" i="20"/>
  <c r="AC27" i="29"/>
  <c r="AC27" i="27"/>
  <c r="AH27" i="6"/>
  <c r="AJ27" i="6" s="1"/>
  <c r="AG27" i="19"/>
  <c r="W43" i="4"/>
  <c r="Z42" i="36"/>
  <c r="T109" i="3" s="1"/>
  <c r="Z42" i="35"/>
  <c r="T110" i="3" s="1"/>
  <c r="AG27" i="7"/>
  <c r="AD27" i="27"/>
  <c r="Z42" i="51"/>
  <c r="T94" i="3" s="1"/>
  <c r="AD27" i="51"/>
  <c r="AG27" i="48"/>
  <c r="AC27" i="47"/>
  <c r="AA27" i="45"/>
  <c r="AG27" i="44"/>
  <c r="AG27" i="43"/>
  <c r="AG27" i="42"/>
  <c r="AG42" i="42" s="1"/>
  <c r="AA103" i="3" s="1"/>
  <c r="AC27" i="36"/>
  <c r="AG27" i="35"/>
  <c r="AA27" i="32"/>
  <c r="AG27" i="8"/>
  <c r="AC27" i="12"/>
  <c r="AD27" i="16"/>
  <c r="AD27" i="5"/>
  <c r="AD27" i="7"/>
  <c r="AA27" i="15"/>
  <c r="AG27" i="20"/>
  <c r="AG27" i="29"/>
  <c r="AG27" i="27"/>
  <c r="AC27" i="19"/>
  <c r="AB20" i="5"/>
  <c r="AD20" i="5"/>
  <c r="AB20" i="1"/>
  <c r="AC20" i="1"/>
  <c r="AB14" i="1"/>
  <c r="AA14" i="1"/>
  <c r="AB22" i="55"/>
  <c r="AA22" i="55"/>
  <c r="AB18" i="55"/>
  <c r="AC18" i="55"/>
  <c r="AD18" i="55"/>
  <c r="AB14" i="55"/>
  <c r="AC14" i="55"/>
  <c r="AD14" i="55"/>
  <c r="AB20" i="31"/>
  <c r="AD20" i="31"/>
  <c r="AA20" i="31"/>
  <c r="AB21" i="32"/>
  <c r="AD21" i="32"/>
  <c r="AA21" i="32"/>
  <c r="AB17" i="32"/>
  <c r="AC17" i="32"/>
  <c r="AB13" i="32"/>
  <c r="AA13" i="32"/>
  <c r="AB17" i="33"/>
  <c r="AC17" i="33"/>
  <c r="AB23" i="34"/>
  <c r="AD23" i="34"/>
  <c r="AA23" i="34"/>
  <c r="AB15" i="34"/>
  <c r="AA15" i="34"/>
  <c r="AB18" i="37"/>
  <c r="AD18" i="37"/>
  <c r="AA18" i="37"/>
  <c r="AB14" i="40"/>
  <c r="AC14" i="40"/>
  <c r="AD14" i="40"/>
  <c r="AB14" i="41"/>
  <c r="AC14" i="41"/>
  <c r="AB18" i="42"/>
  <c r="AD18" i="42"/>
  <c r="AA18" i="42"/>
  <c r="AB18" i="43"/>
  <c r="AD18" i="43"/>
  <c r="AA18" i="43"/>
  <c r="AB19" i="44"/>
  <c r="AC19" i="44"/>
  <c r="AD19" i="44"/>
  <c r="AD25" i="44" s="1"/>
  <c r="X42" i="3" s="1"/>
  <c r="AB22" i="45"/>
  <c r="AC22" i="45"/>
  <c r="AB22" i="47"/>
  <c r="AA22" i="47"/>
  <c r="AB18" i="49"/>
  <c r="AA18" i="49"/>
  <c r="AB14" i="49"/>
  <c r="AA14" i="49"/>
  <c r="AB23" i="52"/>
  <c r="AC23" i="52"/>
  <c r="AA23" i="52"/>
  <c r="AB22" i="53"/>
  <c r="AA22" i="53"/>
  <c r="AA13" i="47"/>
  <c r="AC13" i="45"/>
  <c r="AC21" i="43"/>
  <c r="AC21" i="42"/>
  <c r="AA17" i="41"/>
  <c r="AD13" i="39"/>
  <c r="AA20" i="53"/>
  <c r="AC20" i="49"/>
  <c r="AA16" i="48"/>
  <c r="AC24" i="48"/>
  <c r="AD16" i="47"/>
  <c r="AC24" i="43"/>
  <c r="AA24" i="42"/>
  <c r="AC20" i="40"/>
  <c r="AA16" i="39"/>
  <c r="AC16" i="38"/>
  <c r="AD16" i="36"/>
  <c r="AD24" i="35"/>
  <c r="AA22" i="45"/>
  <c r="AA17" i="33"/>
  <c r="AA19" i="44"/>
  <c r="AC18" i="43"/>
  <c r="AD22" i="55"/>
  <c r="AB15" i="27"/>
  <c r="AA15" i="27"/>
  <c r="AD15" i="27"/>
  <c r="AB24" i="28"/>
  <c r="AA24" i="28"/>
  <c r="AC24" i="28"/>
  <c r="AB18" i="28"/>
  <c r="AA18" i="28"/>
  <c r="AC18" i="28"/>
  <c r="AB17" i="29"/>
  <c r="AA17" i="29"/>
  <c r="AC17" i="29"/>
  <c r="AB23" i="25"/>
  <c r="AA23" i="25"/>
  <c r="AB15" i="25"/>
  <c r="AA15" i="25"/>
  <c r="AB16" i="21"/>
  <c r="AA16" i="21"/>
  <c r="AB22" i="22"/>
  <c r="AA22" i="22"/>
  <c r="AC22" i="22"/>
  <c r="AB19" i="22"/>
  <c r="AD19" i="22"/>
  <c r="AA19" i="22"/>
  <c r="AB20" i="18"/>
  <c r="AA20" i="18"/>
  <c r="AC20" i="18"/>
  <c r="AB16" i="18"/>
  <c r="AD16" i="18"/>
  <c r="AB21" i="17"/>
  <c r="AD21" i="17"/>
  <c r="AB17" i="17"/>
  <c r="AA17" i="17"/>
  <c r="AC17" i="17"/>
  <c r="AB15" i="17"/>
  <c r="AD15" i="17"/>
  <c r="AA15" i="17"/>
  <c r="AB20" i="14"/>
  <c r="AC20" i="14"/>
  <c r="AD20" i="14"/>
  <c r="AB23" i="13"/>
  <c r="AD23" i="13"/>
  <c r="AA23" i="13"/>
  <c r="AB19" i="13"/>
  <c r="AA19" i="13"/>
  <c r="AB15" i="13"/>
  <c r="AC15" i="13"/>
  <c r="AB21" i="12"/>
  <c r="AD21" i="12"/>
  <c r="AA21" i="12"/>
  <c r="AB19" i="12"/>
  <c r="AD19" i="12"/>
  <c r="AB15" i="12"/>
  <c r="AC15" i="12"/>
  <c r="AB16" i="11"/>
  <c r="AA16" i="11"/>
  <c r="AC16" i="11"/>
  <c r="AB23" i="10"/>
  <c r="AA23" i="10"/>
  <c r="AC23" i="10"/>
  <c r="AB24" i="9"/>
  <c r="AD24" i="9"/>
  <c r="AB16" i="9"/>
  <c r="AD16" i="9"/>
  <c r="AB22" i="8"/>
  <c r="AC22" i="8"/>
  <c r="AB17" i="8"/>
  <c r="AD17" i="8"/>
  <c r="AB21" i="6"/>
  <c r="AA21" i="6"/>
  <c r="AC21" i="6"/>
  <c r="AD14" i="53"/>
  <c r="Z25" i="37"/>
  <c r="T49" i="3" s="1"/>
  <c r="AC17" i="52"/>
  <c r="AD13" i="47"/>
  <c r="AA13" i="45"/>
  <c r="AA21" i="43"/>
  <c r="AC17" i="41"/>
  <c r="AC17" i="40"/>
  <c r="AA13" i="38"/>
  <c r="AC16" i="53"/>
  <c r="AD20" i="53"/>
  <c r="AA20" i="52"/>
  <c r="AA20" i="49"/>
  <c r="AC24" i="49"/>
  <c r="AC16" i="48"/>
  <c r="AA24" i="48"/>
  <c r="AD20" i="46"/>
  <c r="AD16" i="45"/>
  <c r="AA24" i="43"/>
  <c r="AC24" i="42"/>
  <c r="AC20" i="41"/>
  <c r="AA20" i="40"/>
  <c r="AC16" i="39"/>
  <c r="AA16" i="38"/>
  <c r="AA20" i="36"/>
  <c r="AD24" i="36"/>
  <c r="AD16" i="35"/>
  <c r="AC20" i="35"/>
  <c r="AC22" i="47"/>
  <c r="AD15" i="34"/>
  <c r="AA17" i="32"/>
  <c r="AD15" i="4"/>
  <c r="AC16" i="9"/>
  <c r="AD16" i="11"/>
  <c r="AC21" i="32"/>
  <c r="AC22" i="53"/>
  <c r="AA14" i="41"/>
  <c r="AA14" i="40"/>
  <c r="AC18" i="42"/>
  <c r="AD15" i="25"/>
  <c r="AD24" i="28"/>
  <c r="AA22" i="8"/>
  <c r="AC14" i="1"/>
  <c r="AA20" i="1"/>
  <c r="AC19" i="13"/>
  <c r="AB21" i="5"/>
  <c r="AD21" i="5"/>
  <c r="AA21" i="5"/>
  <c r="AB18" i="5"/>
  <c r="AA18" i="5"/>
  <c r="AB15" i="5"/>
  <c r="AD15" i="5"/>
  <c r="AB13" i="5"/>
  <c r="AA13" i="5"/>
  <c r="AC13" i="5"/>
  <c r="AB22" i="4"/>
  <c r="AC22" i="4"/>
  <c r="AD22" i="4"/>
  <c r="AB21" i="1"/>
  <c r="AA21" i="1"/>
  <c r="AC21" i="1"/>
  <c r="AB18" i="1"/>
  <c r="AD18" i="1"/>
  <c r="AB15" i="1"/>
  <c r="AD15" i="1"/>
  <c r="AB24" i="54"/>
  <c r="AC24" i="54"/>
  <c r="AA24" i="54"/>
  <c r="AB22" i="54"/>
  <c r="AA22" i="54"/>
  <c r="AB20" i="54"/>
  <c r="AA20" i="54"/>
  <c r="AB18" i="54"/>
  <c r="AC18" i="54"/>
  <c r="AB16" i="54"/>
  <c r="AD16" i="54"/>
  <c r="AB14" i="54"/>
  <c r="AC14" i="54"/>
  <c r="AD14" i="54"/>
  <c r="AB21" i="31"/>
  <c r="AC21" i="31"/>
  <c r="AD21" i="31"/>
  <c r="AB17" i="31"/>
  <c r="AC17" i="31"/>
  <c r="AB13" i="31"/>
  <c r="AA13" i="31"/>
  <c r="AB22" i="33"/>
  <c r="AA22" i="33"/>
  <c r="AB18" i="33"/>
  <c r="AC18" i="33"/>
  <c r="AB14" i="33"/>
  <c r="AC14" i="33"/>
  <c r="AD14" i="33"/>
  <c r="AB24" i="34"/>
  <c r="AD24" i="34"/>
  <c r="AA24" i="34"/>
  <c r="AB20" i="34"/>
  <c r="AA20" i="34"/>
  <c r="AB16" i="34"/>
  <c r="AC16" i="34"/>
  <c r="AB23" i="37"/>
  <c r="AC23" i="37"/>
  <c r="AB19" i="37"/>
  <c r="AC19" i="37"/>
  <c r="AD19" i="37"/>
  <c r="AB15" i="37"/>
  <c r="AC15" i="37"/>
  <c r="AB14" i="38"/>
  <c r="AC14" i="38"/>
  <c r="AB14" i="39"/>
  <c r="AC14" i="39"/>
  <c r="AB18" i="40"/>
  <c r="AD18" i="40"/>
  <c r="AA18" i="40"/>
  <c r="AB15" i="40"/>
  <c r="AD15" i="40"/>
  <c r="AA15" i="40"/>
  <c r="AB18" i="41"/>
  <c r="AD18" i="41"/>
  <c r="AA18" i="41"/>
  <c r="AB15" i="41"/>
  <c r="AD15" i="41"/>
  <c r="AA15" i="41"/>
  <c r="AB22" i="42"/>
  <c r="AC22" i="42"/>
  <c r="AB19" i="42"/>
  <c r="AC19" i="42"/>
  <c r="AD19" i="42"/>
  <c r="AB22" i="43"/>
  <c r="AD22" i="43"/>
  <c r="AC22" i="43"/>
  <c r="AB19" i="43"/>
  <c r="AC19" i="43"/>
  <c r="AD19" i="43"/>
  <c r="AB23" i="44"/>
  <c r="AC23" i="44"/>
  <c r="AA23" i="44"/>
  <c r="AB23" i="45"/>
  <c r="AA23" i="45"/>
  <c r="AB14" i="45"/>
  <c r="AC14" i="45"/>
  <c r="AB18" i="46"/>
  <c r="AC18" i="46"/>
  <c r="AD18" i="46"/>
  <c r="AB23" i="47"/>
  <c r="AC23" i="47"/>
  <c r="AD23" i="47"/>
  <c r="AB14" i="47"/>
  <c r="AC14" i="47"/>
  <c r="AA14" i="47"/>
  <c r="AB22" i="48"/>
  <c r="AD22" i="48"/>
  <c r="AB14" i="48"/>
  <c r="AA14" i="48"/>
  <c r="AB15" i="50"/>
  <c r="AC15" i="50"/>
  <c r="AD15" i="50"/>
  <c r="AB23" i="51"/>
  <c r="AD23" i="51"/>
  <c r="AA23" i="51"/>
  <c r="AB19" i="51"/>
  <c r="AC19" i="51"/>
  <c r="AG17" i="51"/>
  <c r="AB17" i="51"/>
  <c r="AB15" i="51"/>
  <c r="AA15" i="51"/>
  <c r="AG21" i="52"/>
  <c r="AB21" i="52"/>
  <c r="AB18" i="52"/>
  <c r="AD18" i="52"/>
  <c r="AB15" i="52"/>
  <c r="AC15" i="52"/>
  <c r="AA15" i="52"/>
  <c r="AB17" i="5"/>
  <c r="AC17" i="5"/>
  <c r="AB24" i="4"/>
  <c r="AA24" i="4"/>
  <c r="AB19" i="4"/>
  <c r="AD19" i="4"/>
  <c r="AB17" i="4"/>
  <c r="AC17" i="4"/>
  <c r="AD17" i="4"/>
  <c r="AB13" i="4"/>
  <c r="AA13" i="4"/>
  <c r="AC13" i="4"/>
  <c r="AB23" i="1"/>
  <c r="AA23" i="1"/>
  <c r="AC23" i="1"/>
  <c r="AB17" i="1"/>
  <c r="AC17" i="1"/>
  <c r="AB24" i="55"/>
  <c r="AD24" i="55"/>
  <c r="AA24" i="55"/>
  <c r="AB20" i="55"/>
  <c r="AC20" i="55"/>
  <c r="AB16" i="55"/>
  <c r="AC16" i="55"/>
  <c r="AB24" i="31"/>
  <c r="AC24" i="31"/>
  <c r="AD24" i="31"/>
  <c r="AB16" i="31"/>
  <c r="AD16" i="31"/>
  <c r="AA16" i="31"/>
  <c r="AG23" i="32"/>
  <c r="AB23" i="32"/>
  <c r="AD23" i="32"/>
  <c r="AA23" i="32"/>
  <c r="AB19" i="32"/>
  <c r="AD19" i="32"/>
  <c r="AA19" i="32"/>
  <c r="AB15" i="32"/>
  <c r="AC15" i="32"/>
  <c r="AA15" i="32"/>
  <c r="AB21" i="33"/>
  <c r="AA21" i="33"/>
  <c r="AB13" i="33"/>
  <c r="AC13" i="33"/>
  <c r="AD13" i="33"/>
  <c r="AB19" i="34"/>
  <c r="AD19" i="34"/>
  <c r="AA19" i="34"/>
  <c r="AB22" i="37"/>
  <c r="AA22" i="37"/>
  <c r="AB14" i="37"/>
  <c r="AC14" i="37"/>
  <c r="AD14" i="37"/>
  <c r="AB23" i="38"/>
  <c r="AA23" i="38"/>
  <c r="AB23" i="39"/>
  <c r="AA23" i="39"/>
  <c r="AB15" i="42"/>
  <c r="AC15" i="42"/>
  <c r="AA15" i="42"/>
  <c r="AB15" i="43"/>
  <c r="AD15" i="43"/>
  <c r="AA15" i="43"/>
  <c r="AB22" i="44"/>
  <c r="AA22" i="44"/>
  <c r="AB19" i="45"/>
  <c r="AA19" i="45"/>
  <c r="AB15" i="46"/>
  <c r="AC15" i="46"/>
  <c r="AD15" i="46"/>
  <c r="AB19" i="47"/>
  <c r="AC19" i="47"/>
  <c r="AB19" i="48"/>
  <c r="AA19" i="48"/>
  <c r="AB22" i="49"/>
  <c r="AA22" i="49"/>
  <c r="AB23" i="50"/>
  <c r="AA23" i="50"/>
  <c r="AB14" i="50"/>
  <c r="AC14" i="50"/>
  <c r="AB18" i="53"/>
  <c r="AD18" i="53"/>
  <c r="AA18" i="53"/>
  <c r="Z25" i="45"/>
  <c r="T41" i="3" s="1"/>
  <c r="AA17" i="52"/>
  <c r="AC17" i="50"/>
  <c r="AA17" i="40"/>
  <c r="AC13" i="38"/>
  <c r="AC24" i="53"/>
  <c r="AC20" i="52"/>
  <c r="AC16" i="49"/>
  <c r="AC20" i="36"/>
  <c r="AC25" i="36" s="1"/>
  <c r="W50" i="3" s="1"/>
  <c r="AA20" i="35"/>
  <c r="AD18" i="49"/>
  <c r="AC19" i="45"/>
  <c r="AA19" i="4"/>
  <c r="AC20" i="5"/>
  <c r="AC23" i="34"/>
  <c r="AD14" i="50"/>
  <c r="AD14" i="49"/>
  <c r="AC13" i="32"/>
  <c r="AA14" i="55"/>
  <c r="AB23" i="27"/>
  <c r="AA23" i="27"/>
  <c r="AD23" i="27"/>
  <c r="AB18" i="27"/>
  <c r="AA18" i="27"/>
  <c r="AC18" i="27"/>
  <c r="AB21" i="28"/>
  <c r="AD21" i="28"/>
  <c r="AB13" i="28"/>
  <c r="AA13" i="28"/>
  <c r="AB20" i="29"/>
  <c r="AC20" i="29"/>
  <c r="AB18" i="25"/>
  <c r="AD18" i="25"/>
  <c r="AB24" i="19"/>
  <c r="AA24" i="19"/>
  <c r="AB13" i="21"/>
  <c r="AD13" i="21"/>
  <c r="AA13" i="21"/>
  <c r="AB16" i="22"/>
  <c r="AC16" i="22"/>
  <c r="AB23" i="18"/>
  <c r="AA23" i="18"/>
  <c r="AB18" i="18"/>
  <c r="AA18" i="18"/>
  <c r="AC18" i="18"/>
  <c r="AB14" i="18"/>
  <c r="AD14" i="18"/>
  <c r="AB23" i="17"/>
  <c r="AD23" i="17"/>
  <c r="AA23" i="17"/>
  <c r="AB19" i="17"/>
  <c r="AC19" i="17"/>
  <c r="AB13" i="17"/>
  <c r="AD13" i="17"/>
  <c r="AB21" i="16"/>
  <c r="AC21" i="16"/>
  <c r="AD21" i="16"/>
  <c r="AB23" i="14"/>
  <c r="AA23" i="14"/>
  <c r="AC23" i="14"/>
  <c r="AB15" i="14"/>
  <c r="AA15" i="14"/>
  <c r="AC15" i="14"/>
  <c r="AB21" i="13"/>
  <c r="AA21" i="13"/>
  <c r="AB17" i="13"/>
  <c r="AD17" i="13"/>
  <c r="AB13" i="13"/>
  <c r="AA13" i="13"/>
  <c r="AB23" i="12"/>
  <c r="AA23" i="12"/>
  <c r="AB19" i="11"/>
  <c r="AD19" i="11"/>
  <c r="AA19" i="11"/>
  <c r="AB13" i="11"/>
  <c r="Z25" i="11"/>
  <c r="T15" i="3" s="1"/>
  <c r="AA13" i="11"/>
  <c r="AB21" i="9"/>
  <c r="AA21" i="9"/>
  <c r="AB13" i="9"/>
  <c r="AA13" i="9"/>
  <c r="AB14" i="8"/>
  <c r="AD14" i="8"/>
  <c r="AA14" i="8"/>
  <c r="AB23" i="7"/>
  <c r="AA23" i="7"/>
  <c r="AB18" i="6"/>
  <c r="AC18" i="6"/>
  <c r="AD18" i="6"/>
  <c r="AB23" i="5"/>
  <c r="AA23" i="5"/>
  <c r="AC23" i="5"/>
  <c r="AA14" i="53"/>
  <c r="Z25" i="42"/>
  <c r="T44" i="3" s="1"/>
  <c r="AD17" i="52"/>
  <c r="AD17" i="50"/>
  <c r="AC13" i="47"/>
  <c r="AD21" i="42"/>
  <c r="AD17" i="41"/>
  <c r="AD17" i="40"/>
  <c r="AC13" i="39"/>
  <c r="AA16" i="53"/>
  <c r="AC20" i="53"/>
  <c r="AD24" i="53"/>
  <c r="AD16" i="49"/>
  <c r="AA24" i="49"/>
  <c r="AD16" i="48"/>
  <c r="AC16" i="47"/>
  <c r="AA20" i="46"/>
  <c r="AA16" i="45"/>
  <c r="AD24" i="42"/>
  <c r="AA20" i="41"/>
  <c r="AD16" i="39"/>
  <c r="AC16" i="36"/>
  <c r="AA24" i="36"/>
  <c r="AA16" i="35"/>
  <c r="AD20" i="35"/>
  <c r="AC24" i="35"/>
  <c r="AC18" i="53"/>
  <c r="AC18" i="49"/>
  <c r="AD22" i="45"/>
  <c r="AD23" i="39"/>
  <c r="AD17" i="33"/>
  <c r="AD19" i="48"/>
  <c r="AA19" i="47"/>
  <c r="AA15" i="4"/>
  <c r="AD21" i="6"/>
  <c r="AC17" i="8"/>
  <c r="AA24" i="9"/>
  <c r="AA15" i="12"/>
  <c r="AC21" i="12"/>
  <c r="AD15" i="14"/>
  <c r="AA21" i="16"/>
  <c r="AD16" i="22"/>
  <c r="AC13" i="21"/>
  <c r="AC18" i="25"/>
  <c r="AD20" i="29"/>
  <c r="AA24" i="31"/>
  <c r="AD22" i="53"/>
  <c r="AD23" i="38"/>
  <c r="AD25" i="38" s="1"/>
  <c r="X48" i="3" s="1"/>
  <c r="AC19" i="34"/>
  <c r="AD21" i="33"/>
  <c r="AD23" i="50"/>
  <c r="AC14" i="49"/>
  <c r="AD15" i="32"/>
  <c r="AC22" i="55"/>
  <c r="Z25" i="1"/>
  <c r="T7" i="3" s="1"/>
  <c r="AC23" i="7"/>
  <c r="AA16" i="18"/>
  <c r="AD18" i="28"/>
  <c r="AC24" i="19"/>
  <c r="AC15" i="27"/>
  <c r="AD17" i="5"/>
  <c r="AA17" i="13"/>
  <c r="AD20" i="55"/>
  <c r="AD14" i="1"/>
  <c r="AD24" i="4"/>
  <c r="AC13" i="9"/>
  <c r="AD17" i="17"/>
  <c r="AA21" i="17"/>
  <c r="AA16" i="55"/>
  <c r="AC13" i="11"/>
  <c r="AC19" i="22"/>
  <c r="AD23" i="5"/>
  <c r="AD19" i="13"/>
  <c r="AB20" i="27"/>
  <c r="AD20" i="27"/>
  <c r="AB17" i="27"/>
  <c r="AD17" i="27"/>
  <c r="AB23" i="28"/>
  <c r="AA23" i="28"/>
  <c r="AC23" i="28"/>
  <c r="AB15" i="28"/>
  <c r="AC15" i="28"/>
  <c r="AD15" i="28"/>
  <c r="AB22" i="29"/>
  <c r="AC22" i="29"/>
  <c r="AD22" i="29"/>
  <c r="AB14" i="29"/>
  <c r="AC14" i="29"/>
  <c r="AD14" i="29"/>
  <c r="AB20" i="25"/>
  <c r="AA20" i="25"/>
  <c r="AC20" i="25"/>
  <c r="AB17" i="25"/>
  <c r="AC17" i="25"/>
  <c r="AD17" i="25"/>
  <c r="AB21" i="19"/>
  <c r="AC21" i="19"/>
  <c r="AD21" i="19"/>
  <c r="AB17" i="19"/>
  <c r="AC17" i="19"/>
  <c r="AD17" i="19"/>
  <c r="AB15" i="19"/>
  <c r="AC15" i="19"/>
  <c r="AD15" i="19"/>
  <c r="AB24" i="20"/>
  <c r="AD24" i="20"/>
  <c r="AB22" i="20"/>
  <c r="AA22" i="20"/>
  <c r="AC22" i="20"/>
  <c r="AB20" i="20"/>
  <c r="AA20" i="20"/>
  <c r="AC20" i="20"/>
  <c r="AB18" i="20"/>
  <c r="AD18" i="20"/>
  <c r="AB16" i="20"/>
  <c r="AD16" i="20"/>
  <c r="AB14" i="20"/>
  <c r="AA14" i="20"/>
  <c r="AC14" i="20"/>
  <c r="AB24" i="21"/>
  <c r="AA24" i="21"/>
  <c r="AC24" i="21"/>
  <c r="AB22" i="21"/>
  <c r="AA22" i="21"/>
  <c r="AC22" i="21"/>
  <c r="AB20" i="21"/>
  <c r="AD20" i="21"/>
  <c r="AB18" i="21"/>
  <c r="AD18" i="21"/>
  <c r="AB24" i="22"/>
  <c r="AD24" i="22"/>
  <c r="AB18" i="22"/>
  <c r="AC18" i="22"/>
  <c r="AD18" i="22"/>
  <c r="AB13" i="22"/>
  <c r="AA13" i="22"/>
  <c r="AB22" i="18"/>
  <c r="AD22" i="18"/>
  <c r="AB18" i="16"/>
  <c r="AD18" i="16"/>
  <c r="AA18" i="16"/>
  <c r="AB15" i="16"/>
  <c r="AA15" i="16"/>
  <c r="AB13" i="16"/>
  <c r="AD13" i="16"/>
  <c r="AA13" i="16"/>
  <c r="AB23" i="15"/>
  <c r="AC23" i="15"/>
  <c r="AD23" i="15"/>
  <c r="AB21" i="15"/>
  <c r="AC21" i="15"/>
  <c r="AD21" i="15"/>
  <c r="AB19" i="15"/>
  <c r="AA19" i="15"/>
  <c r="AB17" i="15"/>
  <c r="AA17" i="15"/>
  <c r="AB15" i="15"/>
  <c r="AC15" i="15"/>
  <c r="AD15" i="15"/>
  <c r="AB13" i="15"/>
  <c r="AC13" i="15"/>
  <c r="AD13" i="15"/>
  <c r="AB22" i="14"/>
  <c r="AD22" i="14"/>
  <c r="AA22" i="14"/>
  <c r="AB17" i="14"/>
  <c r="AC17" i="14"/>
  <c r="AB14" i="14"/>
  <c r="AC14" i="14"/>
  <c r="AB17" i="12"/>
  <c r="AC17" i="12"/>
  <c r="AB14" i="12"/>
  <c r="AC14" i="12"/>
  <c r="AB24" i="11"/>
  <c r="AA24" i="11"/>
  <c r="AC24" i="11"/>
  <c r="AB21" i="11"/>
  <c r="AA21" i="11"/>
  <c r="AC21" i="11"/>
  <c r="AB18" i="11"/>
  <c r="AA18" i="11"/>
  <c r="AC18" i="11"/>
  <c r="AB15" i="11"/>
  <c r="AA15" i="11"/>
  <c r="AB22" i="10"/>
  <c r="AC22" i="10"/>
  <c r="AB19" i="10"/>
  <c r="AA19" i="10"/>
  <c r="AB17" i="10"/>
  <c r="AD17" i="10"/>
  <c r="AA17" i="10"/>
  <c r="AB15" i="10"/>
  <c r="AD15" i="10"/>
  <c r="AB13" i="10"/>
  <c r="Z25" i="10"/>
  <c r="T14" i="3" s="1"/>
  <c r="AC13" i="10"/>
  <c r="AB23" i="9"/>
  <c r="AA23" i="9"/>
  <c r="AB18" i="9"/>
  <c r="AD18" i="9"/>
  <c r="AB15" i="9"/>
  <c r="AA15" i="9"/>
  <c r="AB24" i="8"/>
  <c r="AD24" i="8"/>
  <c r="AB19" i="8"/>
  <c r="AC19" i="8"/>
  <c r="AD19" i="8"/>
  <c r="AB16" i="8"/>
  <c r="AA16" i="8"/>
  <c r="AB20" i="7"/>
  <c r="AC20" i="7"/>
  <c r="AD20" i="7"/>
  <c r="AB17" i="7"/>
  <c r="AC17" i="7"/>
  <c r="AB15" i="7"/>
  <c r="AA15" i="7"/>
  <c r="AB13" i="7"/>
  <c r="AD13" i="7"/>
  <c r="AA13" i="7"/>
  <c r="AB17" i="6"/>
  <c r="AA17" i="6"/>
  <c r="AB15" i="6"/>
  <c r="AD15" i="6"/>
  <c r="AA15" i="6"/>
  <c r="AB13" i="6"/>
  <c r="AD13" i="6"/>
  <c r="AA24" i="5"/>
  <c r="AD22" i="5"/>
  <c r="AG13" i="50"/>
  <c r="AB13" i="50"/>
  <c r="AG15" i="38"/>
  <c r="AB15" i="38"/>
  <c r="Z25" i="50"/>
  <c r="T36" i="3" s="1"/>
  <c r="AD10" i="51"/>
  <c r="AC10" i="48"/>
  <c r="AD10" i="40"/>
  <c r="AC11" i="35"/>
  <c r="AC11" i="55"/>
  <c r="AA11" i="19"/>
  <c r="AC10" i="29"/>
  <c r="AC11" i="28"/>
  <c r="AD11" i="31"/>
  <c r="AA10" i="14"/>
  <c r="AC10" i="4"/>
  <c r="AC11" i="9"/>
  <c r="AD10" i="21"/>
  <c r="AA11" i="11"/>
  <c r="AC11" i="22"/>
  <c r="AD11" i="5"/>
  <c r="Z25" i="52"/>
  <c r="T34" i="3" s="1"/>
  <c r="Z25" i="53"/>
  <c r="T33" i="3" s="1"/>
  <c r="Z25" i="44"/>
  <c r="T42" i="3" s="1"/>
  <c r="Z25" i="36"/>
  <c r="T50" i="3" s="1"/>
  <c r="AD10" i="53"/>
  <c r="AC10" i="50"/>
  <c r="AD10" i="48"/>
  <c r="AD10" i="46"/>
  <c r="AA10" i="43"/>
  <c r="AC10" i="42"/>
  <c r="AA10" i="41"/>
  <c r="AC10" i="40"/>
  <c r="AA10" i="36"/>
  <c r="AA10" i="35"/>
  <c r="AA10" i="34"/>
  <c r="AA10" i="22"/>
  <c r="AA10" i="11"/>
  <c r="AD11" i="49"/>
  <c r="AD10" i="32"/>
  <c r="AA11" i="33"/>
  <c r="AD10" i="31"/>
  <c r="AC10" i="25"/>
  <c r="AA11" i="28"/>
  <c r="AC11" i="31"/>
  <c r="AD11" i="52"/>
  <c r="Z25" i="15"/>
  <c r="T19" i="3" s="1"/>
  <c r="AC11" i="46"/>
  <c r="AD11" i="43"/>
  <c r="AA11" i="36"/>
  <c r="AA10" i="55"/>
  <c r="AC10" i="54"/>
  <c r="AC10" i="10"/>
  <c r="AD10" i="18"/>
  <c r="AA11" i="1"/>
  <c r="AD10" i="14"/>
  <c r="AC10" i="16"/>
  <c r="AA11" i="17"/>
  <c r="Z25" i="20"/>
  <c r="T25" i="3" s="1"/>
  <c r="AD11" i="11"/>
  <c r="AC11" i="5"/>
  <c r="AA11" i="13"/>
  <c r="AD10" i="50"/>
  <c r="AA10" i="7"/>
  <c r="AC11" i="52"/>
  <c r="AD11" i="46"/>
  <c r="AA11" i="43"/>
  <c r="AC11" i="42"/>
  <c r="Z25" i="55"/>
  <c r="T56" i="3" s="1"/>
  <c r="AA10" i="18"/>
  <c r="AC11" i="1"/>
  <c r="Z25" i="49"/>
  <c r="T37" i="3" s="1"/>
  <c r="Z25" i="43"/>
  <c r="T43" i="3" s="1"/>
  <c r="Z25" i="35"/>
  <c r="T51" i="3" s="1"/>
  <c r="AC10" i="53"/>
  <c r="AA10" i="51"/>
  <c r="AC10" i="46"/>
  <c r="AC10" i="43"/>
  <c r="AD10" i="41"/>
  <c r="AD10" i="36"/>
  <c r="AD10" i="35"/>
  <c r="AD10" i="34"/>
  <c r="AC10" i="32"/>
  <c r="AA11" i="35"/>
  <c r="AD11" i="33"/>
  <c r="AA11" i="55"/>
  <c r="AC10" i="5"/>
  <c r="AD10" i="11"/>
  <c r="AD10" i="22"/>
  <c r="AA10" i="29"/>
  <c r="AA11" i="44"/>
  <c r="AC11" i="43"/>
  <c r="AA11" i="42"/>
  <c r="AD11" i="36"/>
  <c r="AD10" i="55"/>
  <c r="Z25" i="54"/>
  <c r="T32" i="3" s="1"/>
  <c r="AA10" i="10"/>
  <c r="Z25" i="18"/>
  <c r="T22" i="3" s="1"/>
  <c r="AA10" i="16"/>
  <c r="AA10" i="4"/>
  <c r="AA11" i="9"/>
  <c r="AD11" i="17"/>
  <c r="AC10" i="21"/>
  <c r="AC11" i="11"/>
  <c r="AA11" i="22"/>
  <c r="AA11" i="5"/>
  <c r="AD11" i="13"/>
  <c r="AD10" i="7"/>
  <c r="Z25" i="47"/>
  <c r="T39" i="3" s="1"/>
  <c r="Z25" i="39"/>
  <c r="T47" i="3" s="1"/>
  <c r="AD12" i="45"/>
  <c r="AC12" i="7"/>
  <c r="AA12" i="33"/>
  <c r="AC12" i="18"/>
  <c r="Z25" i="51"/>
  <c r="T35" i="3" s="1"/>
  <c r="Z25" i="48"/>
  <c r="T38" i="3" s="1"/>
  <c r="Z25" i="40"/>
  <c r="T46" i="3" s="1"/>
  <c r="AD12" i="51"/>
  <c r="AA12" i="50"/>
  <c r="AD12" i="48"/>
  <c r="AA12" i="47"/>
  <c r="AA12" i="45"/>
  <c r="AD12" i="41"/>
  <c r="AA12" i="39"/>
  <c r="AA12" i="38"/>
  <c r="AA12" i="37"/>
  <c r="AD12" i="20"/>
  <c r="AA12" i="27"/>
  <c r="AD12" i="33"/>
  <c r="AA12" i="32"/>
  <c r="AC12" i="28"/>
  <c r="AA12" i="4"/>
  <c r="AC12" i="12"/>
  <c r="AC12" i="21"/>
  <c r="AD12" i="14"/>
  <c r="Z25" i="29"/>
  <c r="T29" i="3" s="1"/>
  <c r="AA12" i="7"/>
  <c r="W26" i="35"/>
  <c r="W43" i="35" s="1"/>
  <c r="W26" i="36"/>
  <c r="W43" i="36" s="1"/>
  <c r="W26" i="40"/>
  <c r="W43" i="40" s="1"/>
  <c r="W26" i="47"/>
  <c r="W43" i="47" s="1"/>
  <c r="W26" i="49"/>
  <c r="W43" i="49" s="1"/>
  <c r="W26" i="51"/>
  <c r="W43" i="51" s="1"/>
  <c r="AC12" i="47"/>
  <c r="AC12" i="39"/>
  <c r="AC12" i="38"/>
  <c r="AC25" i="38" s="1"/>
  <c r="W48" i="3" s="1"/>
  <c r="AA12" i="29"/>
  <c r="Z25" i="33"/>
  <c r="T53" i="3" s="1"/>
  <c r="AA12" i="55"/>
  <c r="Z25" i="41"/>
  <c r="T45" i="3" s="1"/>
  <c r="Z25" i="38"/>
  <c r="T48" i="3" s="1"/>
  <c r="AA12" i="51"/>
  <c r="AA12" i="48"/>
  <c r="AA12" i="41"/>
  <c r="AC12" i="40"/>
  <c r="Z25" i="32"/>
  <c r="T54" i="3" s="1"/>
  <c r="AD12" i="11"/>
  <c r="AA12" i="20"/>
  <c r="AD12" i="29"/>
  <c r="AC12" i="33"/>
  <c r="AA12" i="18"/>
  <c r="AD12" i="28"/>
  <c r="AD12" i="12"/>
  <c r="AD12" i="21"/>
  <c r="J41" i="46"/>
  <c r="H41" i="44"/>
  <c r="K41" i="8"/>
  <c r="N41" i="28"/>
  <c r="J41" i="52"/>
  <c r="N41" i="46"/>
  <c r="K41" i="44"/>
  <c r="K41" i="39"/>
  <c r="H41" i="38"/>
  <c r="J41" i="37"/>
  <c r="J41" i="32"/>
  <c r="J41" i="9"/>
  <c r="K41" i="13"/>
  <c r="H41" i="29"/>
  <c r="J41" i="33"/>
  <c r="J41" i="11"/>
  <c r="H41" i="18"/>
  <c r="K41" i="4"/>
  <c r="J41" i="25"/>
  <c r="K41" i="10"/>
  <c r="H41" i="28"/>
  <c r="K41" i="6"/>
  <c r="D43" i="5"/>
  <c r="W26" i="5" s="1"/>
  <c r="W43" i="5" s="1"/>
  <c r="D43" i="27"/>
  <c r="W26" i="27" s="1"/>
  <c r="W43" i="27" s="1"/>
  <c r="K41" i="32"/>
  <c r="H41" i="13"/>
  <c r="K41" i="33"/>
  <c r="N41" i="18"/>
  <c r="K41" i="25"/>
  <c r="H41" i="10"/>
  <c r="G42" i="28"/>
  <c r="E89" i="3" s="1"/>
  <c r="N41" i="52"/>
  <c r="H41" i="46"/>
  <c r="O41" i="46" s="1"/>
  <c r="Q41" i="46" s="1"/>
  <c r="J41" i="44"/>
  <c r="J41" i="39"/>
  <c r="K41" i="38"/>
  <c r="K41" i="37"/>
  <c r="N41" i="32"/>
  <c r="N41" i="9"/>
  <c r="J41" i="13"/>
  <c r="H41" i="20"/>
  <c r="N41" i="29"/>
  <c r="H41" i="33"/>
  <c r="N41" i="11"/>
  <c r="K41" i="18"/>
  <c r="G42" i="20"/>
  <c r="E84" i="3" s="1"/>
  <c r="J41" i="4"/>
  <c r="H41" i="25"/>
  <c r="J41" i="10"/>
  <c r="J41" i="16"/>
  <c r="K41" i="28"/>
  <c r="J41" i="6"/>
  <c r="D43" i="18"/>
  <c r="W26" i="18" s="1"/>
  <c r="W43" i="18" s="1"/>
  <c r="I34" i="11"/>
  <c r="H34" i="11"/>
  <c r="N34" i="11"/>
  <c r="I28" i="11"/>
  <c r="K28" i="11"/>
  <c r="H28" i="11"/>
  <c r="I37" i="10"/>
  <c r="N37" i="10"/>
  <c r="J37" i="10"/>
  <c r="K37" i="10"/>
  <c r="I33" i="10"/>
  <c r="N33" i="10"/>
  <c r="J33" i="10"/>
  <c r="H33" i="10"/>
  <c r="I29" i="10"/>
  <c r="H29" i="10"/>
  <c r="N29" i="10"/>
  <c r="I36" i="9"/>
  <c r="K36" i="9"/>
  <c r="H36" i="9"/>
  <c r="J36" i="9"/>
  <c r="I31" i="9"/>
  <c r="J31" i="9"/>
  <c r="K31" i="9"/>
  <c r="I40" i="7"/>
  <c r="K40" i="7"/>
  <c r="I40" i="5"/>
  <c r="J40" i="5"/>
  <c r="K40" i="5"/>
  <c r="N40" i="5"/>
  <c r="I32" i="5"/>
  <c r="K32" i="5"/>
  <c r="H32" i="5"/>
  <c r="N32" i="5"/>
  <c r="J32" i="5"/>
  <c r="I31" i="4"/>
  <c r="N31" i="4"/>
  <c r="J31" i="4"/>
  <c r="I38" i="1"/>
  <c r="J38" i="1"/>
  <c r="K38" i="1"/>
  <c r="I38" i="54"/>
  <c r="H38" i="54"/>
  <c r="N38" i="54"/>
  <c r="K38" i="54"/>
  <c r="I29" i="54"/>
  <c r="H29" i="54"/>
  <c r="N29" i="54"/>
  <c r="K29" i="54"/>
  <c r="I40" i="55"/>
  <c r="H40" i="55"/>
  <c r="J40" i="55"/>
  <c r="K40" i="55"/>
  <c r="N40" i="55"/>
  <c r="I32" i="55"/>
  <c r="J32" i="55"/>
  <c r="K32" i="55"/>
  <c r="H32" i="55"/>
  <c r="I40" i="31"/>
  <c r="N40" i="31"/>
  <c r="J40" i="31"/>
  <c r="I32" i="31"/>
  <c r="J32" i="31"/>
  <c r="K32" i="31"/>
  <c r="H32" i="31"/>
  <c r="N32" i="31"/>
  <c r="I39" i="32"/>
  <c r="H39" i="32"/>
  <c r="J39" i="32"/>
  <c r="K39" i="32"/>
  <c r="N39" i="32"/>
  <c r="I35" i="32"/>
  <c r="H35" i="32"/>
  <c r="J35" i="32"/>
  <c r="I31" i="32"/>
  <c r="H31" i="32"/>
  <c r="J31" i="32"/>
  <c r="I33" i="33"/>
  <c r="K33" i="33"/>
  <c r="N33" i="33"/>
  <c r="I39" i="34"/>
  <c r="K39" i="34"/>
  <c r="J39" i="34"/>
  <c r="I31" i="34"/>
  <c r="K31" i="34"/>
  <c r="H31" i="34"/>
  <c r="J31" i="34"/>
  <c r="N31" i="34"/>
  <c r="I36" i="35"/>
  <c r="H36" i="35"/>
  <c r="N36" i="35"/>
  <c r="I36" i="36"/>
  <c r="N36" i="36"/>
  <c r="H36" i="36"/>
  <c r="I28" i="36"/>
  <c r="N28" i="36"/>
  <c r="H28" i="36"/>
  <c r="I34" i="37"/>
  <c r="N34" i="37"/>
  <c r="J34" i="37"/>
  <c r="I32" i="38"/>
  <c r="H32" i="38"/>
  <c r="N32" i="38"/>
  <c r="I39" i="39"/>
  <c r="J39" i="39"/>
  <c r="H39" i="39"/>
  <c r="K39" i="39"/>
  <c r="N39" i="39"/>
  <c r="I36" i="40"/>
  <c r="H36" i="40"/>
  <c r="N36" i="40"/>
  <c r="I33" i="40"/>
  <c r="N33" i="40"/>
  <c r="K33" i="40"/>
  <c r="I30" i="40"/>
  <c r="K30" i="40"/>
  <c r="H30" i="40"/>
  <c r="I30" i="41"/>
  <c r="N30" i="41"/>
  <c r="K30" i="41"/>
  <c r="I40" i="42"/>
  <c r="H40" i="42"/>
  <c r="N40" i="42"/>
  <c r="I34" i="42"/>
  <c r="J34" i="42"/>
  <c r="H34" i="42"/>
  <c r="I40" i="43"/>
  <c r="H40" i="43"/>
  <c r="N40" i="43"/>
  <c r="I34" i="43"/>
  <c r="H34" i="43"/>
  <c r="N34" i="43"/>
  <c r="I38" i="44"/>
  <c r="J38" i="44"/>
  <c r="K38" i="44"/>
  <c r="N38" i="44"/>
  <c r="I28" i="44"/>
  <c r="H28" i="44"/>
  <c r="N28" i="44"/>
  <c r="I31" i="45"/>
  <c r="K31" i="45"/>
  <c r="H31" i="45"/>
  <c r="I38" i="46"/>
  <c r="H38" i="46"/>
  <c r="N38" i="46"/>
  <c r="K38" i="46"/>
  <c r="I35" i="46"/>
  <c r="J35" i="46"/>
  <c r="K35" i="46"/>
  <c r="N35" i="46"/>
  <c r="I36" i="47"/>
  <c r="H36" i="47"/>
  <c r="N36" i="47"/>
  <c r="I40" i="48"/>
  <c r="H40" i="48"/>
  <c r="N40" i="48"/>
  <c r="I35" i="48"/>
  <c r="J35" i="48"/>
  <c r="K35" i="48"/>
  <c r="H35" i="48"/>
  <c r="I32" i="48"/>
  <c r="H32" i="48"/>
  <c r="N32" i="48"/>
  <c r="I38" i="49"/>
  <c r="N38" i="49"/>
  <c r="J38" i="49"/>
  <c r="K38" i="49"/>
  <c r="H38" i="49"/>
  <c r="I34" i="49"/>
  <c r="N34" i="49"/>
  <c r="J34" i="49"/>
  <c r="I28" i="49"/>
  <c r="J28" i="49"/>
  <c r="K28" i="49"/>
  <c r="I34" i="50"/>
  <c r="H34" i="50"/>
  <c r="N34" i="50"/>
  <c r="J34" i="50"/>
  <c r="I28" i="50"/>
  <c r="H28" i="50"/>
  <c r="N28" i="50"/>
  <c r="G42" i="40"/>
  <c r="E105" i="3" s="1"/>
  <c r="N37" i="53"/>
  <c r="K29" i="46"/>
  <c r="N29" i="39"/>
  <c r="N28" i="49"/>
  <c r="N36" i="49"/>
  <c r="K40" i="48"/>
  <c r="K28" i="44"/>
  <c r="N32" i="39"/>
  <c r="J28" i="36"/>
  <c r="J28" i="35"/>
  <c r="H30" i="41"/>
  <c r="H33" i="32"/>
  <c r="N30" i="49"/>
  <c r="O29" i="9"/>
  <c r="Q29" i="9" s="1"/>
  <c r="J33" i="33"/>
  <c r="K34" i="49"/>
  <c r="J38" i="46"/>
  <c r="G42" i="11"/>
  <c r="E74" i="3" s="1"/>
  <c r="K29" i="10"/>
  <c r="H31" i="4"/>
  <c r="J29" i="54"/>
  <c r="H37" i="10"/>
  <c r="D43" i="12"/>
  <c r="W26" i="12" s="1"/>
  <c r="W43" i="12" s="1"/>
  <c r="I35" i="25"/>
  <c r="J35" i="25"/>
  <c r="H35" i="25"/>
  <c r="N35" i="25"/>
  <c r="K35" i="25"/>
  <c r="I37" i="19"/>
  <c r="H37" i="19"/>
  <c r="K37" i="19"/>
  <c r="N37" i="19"/>
  <c r="I34" i="19"/>
  <c r="H34" i="19"/>
  <c r="J34" i="19"/>
  <c r="K34" i="19"/>
  <c r="I38" i="20"/>
  <c r="K38" i="20"/>
  <c r="J38" i="20"/>
  <c r="I33" i="20"/>
  <c r="K33" i="20"/>
  <c r="I37" i="21"/>
  <c r="K37" i="21"/>
  <c r="H37" i="21"/>
  <c r="N37" i="21"/>
  <c r="I29" i="21"/>
  <c r="K29" i="21"/>
  <c r="H29" i="21"/>
  <c r="J29" i="21"/>
  <c r="I36" i="22"/>
  <c r="H36" i="22"/>
  <c r="N36" i="22"/>
  <c r="J36" i="22"/>
  <c r="I35" i="18"/>
  <c r="H35" i="18"/>
  <c r="J35" i="18"/>
  <c r="K35" i="18"/>
  <c r="I36" i="17"/>
  <c r="J36" i="17"/>
  <c r="K36" i="17"/>
  <c r="I28" i="17"/>
  <c r="N28" i="17"/>
  <c r="J28" i="17"/>
  <c r="H28" i="17"/>
  <c r="I35" i="16"/>
  <c r="K35" i="16"/>
  <c r="N35" i="16"/>
  <c r="J35" i="16"/>
  <c r="H35" i="16"/>
  <c r="I30" i="16"/>
  <c r="J30" i="16"/>
  <c r="K30" i="16"/>
  <c r="H30" i="16"/>
  <c r="I37" i="15"/>
  <c r="J37" i="15"/>
  <c r="K37" i="15"/>
  <c r="N37" i="15"/>
  <c r="I33" i="15"/>
  <c r="J33" i="15"/>
  <c r="K33" i="15"/>
  <c r="N33" i="15"/>
  <c r="I29" i="15"/>
  <c r="J29" i="15"/>
  <c r="K29" i="15"/>
  <c r="H29" i="15"/>
  <c r="I38" i="14"/>
  <c r="H38" i="14"/>
  <c r="N38" i="14"/>
  <c r="J38" i="14"/>
  <c r="K38" i="14"/>
  <c r="I34" i="14"/>
  <c r="H34" i="14"/>
  <c r="N34" i="14"/>
  <c r="I30" i="14"/>
  <c r="H30" i="14"/>
  <c r="N30" i="14"/>
  <c r="J30" i="14"/>
  <c r="K30" i="14"/>
  <c r="I38" i="13"/>
  <c r="K38" i="13"/>
  <c r="H38" i="13"/>
  <c r="I35" i="13"/>
  <c r="J35" i="13"/>
  <c r="K35" i="13"/>
  <c r="I30" i="9"/>
  <c r="N30" i="9"/>
  <c r="I35" i="8"/>
  <c r="K35" i="8"/>
  <c r="N35" i="8"/>
  <c r="H35" i="8"/>
  <c r="I39" i="7"/>
  <c r="H39" i="7"/>
  <c r="J39" i="7"/>
  <c r="N39" i="7"/>
  <c r="I34" i="7"/>
  <c r="K34" i="7"/>
  <c r="H34" i="7"/>
  <c r="I38" i="6"/>
  <c r="H38" i="6"/>
  <c r="N38" i="6"/>
  <c r="J38" i="6"/>
  <c r="I33" i="6"/>
  <c r="J33" i="6"/>
  <c r="K33" i="6"/>
  <c r="H33" i="6"/>
  <c r="N33" i="6"/>
  <c r="I37" i="5"/>
  <c r="K37" i="5"/>
  <c r="H37" i="5"/>
  <c r="I34" i="5"/>
  <c r="K34" i="5"/>
  <c r="H34" i="5"/>
  <c r="N34" i="5"/>
  <c r="I36" i="4"/>
  <c r="K36" i="4"/>
  <c r="H36" i="4"/>
  <c r="N36" i="4"/>
  <c r="I35" i="1"/>
  <c r="K35" i="1"/>
  <c r="I40" i="54"/>
  <c r="H40" i="54"/>
  <c r="N40" i="54"/>
  <c r="J40" i="54"/>
  <c r="I34" i="54"/>
  <c r="H34" i="54"/>
  <c r="N34" i="54"/>
  <c r="J34" i="54"/>
  <c r="I28" i="54"/>
  <c r="J28" i="54"/>
  <c r="K28" i="54"/>
  <c r="N28" i="54"/>
  <c r="I39" i="55"/>
  <c r="N39" i="55"/>
  <c r="J39" i="55"/>
  <c r="I35" i="55"/>
  <c r="H35" i="55"/>
  <c r="N35" i="55"/>
  <c r="I35" i="31"/>
  <c r="J35" i="31"/>
  <c r="K35" i="31"/>
  <c r="H35" i="31"/>
  <c r="I36" i="33"/>
  <c r="K36" i="33"/>
  <c r="H36" i="33"/>
  <c r="I38" i="34"/>
  <c r="K38" i="34"/>
  <c r="N38" i="34"/>
  <c r="I30" i="34"/>
  <c r="J30" i="34"/>
  <c r="K30" i="34"/>
  <c r="I35" i="35"/>
  <c r="H35" i="35"/>
  <c r="N35" i="35"/>
  <c r="I39" i="36"/>
  <c r="K39" i="36"/>
  <c r="H39" i="36"/>
  <c r="I35" i="36"/>
  <c r="J35" i="36"/>
  <c r="K35" i="36"/>
  <c r="N35" i="36"/>
  <c r="I33" i="37"/>
  <c r="K33" i="37"/>
  <c r="J33" i="37"/>
  <c r="I38" i="38"/>
  <c r="J38" i="38"/>
  <c r="H38" i="38"/>
  <c r="I28" i="38"/>
  <c r="H28" i="38"/>
  <c r="N28" i="38"/>
  <c r="I35" i="39"/>
  <c r="N35" i="39"/>
  <c r="K35" i="39"/>
  <c r="I39" i="40"/>
  <c r="H39" i="40"/>
  <c r="K39" i="40"/>
  <c r="I32" i="40"/>
  <c r="N32" i="40"/>
  <c r="H32" i="40"/>
  <c r="I39" i="41"/>
  <c r="N39" i="41"/>
  <c r="J39" i="41"/>
  <c r="I29" i="41"/>
  <c r="K29" i="41"/>
  <c r="J29" i="41"/>
  <c r="I33" i="42"/>
  <c r="J33" i="42"/>
  <c r="K33" i="42"/>
  <c r="I33" i="43"/>
  <c r="J33" i="43"/>
  <c r="K33" i="43"/>
  <c r="I40" i="44"/>
  <c r="H40" i="44"/>
  <c r="N40" i="44"/>
  <c r="I34" i="44"/>
  <c r="H34" i="44"/>
  <c r="N34" i="44"/>
  <c r="I33" i="45"/>
  <c r="J33" i="45"/>
  <c r="K33" i="45"/>
  <c r="I40" i="46"/>
  <c r="H40" i="46"/>
  <c r="N40" i="46"/>
  <c r="I34" i="46"/>
  <c r="J34" i="46"/>
  <c r="K34" i="46"/>
  <c r="I34" i="48"/>
  <c r="J34" i="48"/>
  <c r="K34" i="48"/>
  <c r="I31" i="50"/>
  <c r="J31" i="50"/>
  <c r="K31" i="50"/>
  <c r="H31" i="50"/>
  <c r="I34" i="51"/>
  <c r="H34" i="51"/>
  <c r="K34" i="51"/>
  <c r="I30" i="51"/>
  <c r="H30" i="51"/>
  <c r="N30" i="51"/>
  <c r="K30" i="51"/>
  <c r="I35" i="52"/>
  <c r="H35" i="52"/>
  <c r="N35" i="52"/>
  <c r="J35" i="52"/>
  <c r="I28" i="53"/>
  <c r="H28" i="53"/>
  <c r="N28" i="53"/>
  <c r="O28" i="53" s="1"/>
  <c r="Q28" i="53" s="1"/>
  <c r="G42" i="46"/>
  <c r="E99" i="3" s="1"/>
  <c r="G42" i="52"/>
  <c r="E93" i="3" s="1"/>
  <c r="G42" i="38"/>
  <c r="E107" i="3" s="1"/>
  <c r="H37" i="53"/>
  <c r="H29" i="52"/>
  <c r="H33" i="52"/>
  <c r="H37" i="52"/>
  <c r="J37" i="50"/>
  <c r="J29" i="48"/>
  <c r="J37" i="48"/>
  <c r="J33" i="47"/>
  <c r="J29" i="46"/>
  <c r="H33" i="45"/>
  <c r="H33" i="43"/>
  <c r="H33" i="42"/>
  <c r="H29" i="41"/>
  <c r="H33" i="40"/>
  <c r="J28" i="53"/>
  <c r="J28" i="50"/>
  <c r="H28" i="49"/>
  <c r="J40" i="48"/>
  <c r="J40" i="46"/>
  <c r="J28" i="44"/>
  <c r="K32" i="40"/>
  <c r="J28" i="38"/>
  <c r="K28" i="36"/>
  <c r="K36" i="36"/>
  <c r="J36" i="35"/>
  <c r="J30" i="41"/>
  <c r="J39" i="40"/>
  <c r="J39" i="36"/>
  <c r="N34" i="48"/>
  <c r="K34" i="43"/>
  <c r="N39" i="34"/>
  <c r="K35" i="55"/>
  <c r="H38" i="1"/>
  <c r="N34" i="7"/>
  <c r="H31" i="9"/>
  <c r="K34" i="11"/>
  <c r="H35" i="13"/>
  <c r="K36" i="22"/>
  <c r="K34" i="50"/>
  <c r="J31" i="45"/>
  <c r="N34" i="51"/>
  <c r="H35" i="36"/>
  <c r="K40" i="54"/>
  <c r="N34" i="19"/>
  <c r="J29" i="10"/>
  <c r="K31" i="4"/>
  <c r="K34" i="54"/>
  <c r="N36" i="9"/>
  <c r="N32" i="55"/>
  <c r="N35" i="18"/>
  <c r="H37" i="15"/>
  <c r="N35" i="31"/>
  <c r="I36" i="11"/>
  <c r="J36" i="11"/>
  <c r="K36" i="11"/>
  <c r="I32" i="11"/>
  <c r="K32" i="11"/>
  <c r="H32" i="11"/>
  <c r="I30" i="11"/>
  <c r="H30" i="11"/>
  <c r="N30" i="11"/>
  <c r="O30" i="11" s="1"/>
  <c r="Q30" i="11" s="1"/>
  <c r="I39" i="10"/>
  <c r="N39" i="10"/>
  <c r="J39" i="10"/>
  <c r="K39" i="10"/>
  <c r="H39" i="10"/>
  <c r="I35" i="10"/>
  <c r="H35" i="10"/>
  <c r="J35" i="10"/>
  <c r="I31" i="10"/>
  <c r="N31" i="10"/>
  <c r="J31" i="10"/>
  <c r="K31" i="10"/>
  <c r="H31" i="10"/>
  <c r="I39" i="9"/>
  <c r="J39" i="9"/>
  <c r="K39" i="9"/>
  <c r="I28" i="9"/>
  <c r="J28" i="9"/>
  <c r="K28" i="9"/>
  <c r="H28" i="9"/>
  <c r="I37" i="7"/>
  <c r="K37" i="7"/>
  <c r="I35" i="5"/>
  <c r="N35" i="5"/>
  <c r="I39" i="4"/>
  <c r="N39" i="4"/>
  <c r="J39" i="4"/>
  <c r="K39" i="4"/>
  <c r="H39" i="4"/>
  <c r="I34" i="4"/>
  <c r="J34" i="4"/>
  <c r="I30" i="1"/>
  <c r="J30" i="1"/>
  <c r="H30" i="1"/>
  <c r="I32" i="54"/>
  <c r="N32" i="54"/>
  <c r="J32" i="54"/>
  <c r="I36" i="55"/>
  <c r="H36" i="55"/>
  <c r="J36" i="55"/>
  <c r="K36" i="55"/>
  <c r="N36" i="55"/>
  <c r="I28" i="55"/>
  <c r="J28" i="55"/>
  <c r="K28" i="55"/>
  <c r="N28" i="55"/>
  <c r="I36" i="31"/>
  <c r="N36" i="31"/>
  <c r="J36" i="31"/>
  <c r="K36" i="31"/>
  <c r="H36" i="31"/>
  <c r="I28" i="31"/>
  <c r="J28" i="31"/>
  <c r="H28" i="31"/>
  <c r="K28" i="31"/>
  <c r="I37" i="32"/>
  <c r="K37" i="32"/>
  <c r="H37" i="32"/>
  <c r="I33" i="32"/>
  <c r="N33" i="32"/>
  <c r="J33" i="32"/>
  <c r="I29" i="32"/>
  <c r="H29" i="32"/>
  <c r="N29" i="32"/>
  <c r="J29" i="32"/>
  <c r="K29" i="32"/>
  <c r="I37" i="33"/>
  <c r="N37" i="33"/>
  <c r="H37" i="33"/>
  <c r="I29" i="33"/>
  <c r="N29" i="33"/>
  <c r="H29" i="33"/>
  <c r="I35" i="34"/>
  <c r="H35" i="34"/>
  <c r="N35" i="34"/>
  <c r="I40" i="35"/>
  <c r="H40" i="35"/>
  <c r="N40" i="35"/>
  <c r="I32" i="35"/>
  <c r="N32" i="35"/>
  <c r="H32" i="35"/>
  <c r="I28" i="35"/>
  <c r="H28" i="35"/>
  <c r="N28" i="35"/>
  <c r="I40" i="36"/>
  <c r="H40" i="36"/>
  <c r="N40" i="36"/>
  <c r="I32" i="36"/>
  <c r="N32" i="36"/>
  <c r="H32" i="36"/>
  <c r="I38" i="37"/>
  <c r="K38" i="37"/>
  <c r="H38" i="37"/>
  <c r="I30" i="37"/>
  <c r="J30" i="37"/>
  <c r="N30" i="37"/>
  <c r="H30" i="37"/>
  <c r="I39" i="38"/>
  <c r="J39" i="38"/>
  <c r="H39" i="38"/>
  <c r="I29" i="38"/>
  <c r="J29" i="38"/>
  <c r="K29" i="38"/>
  <c r="I32" i="39"/>
  <c r="K32" i="39"/>
  <c r="J32" i="39"/>
  <c r="I29" i="39"/>
  <c r="J29" i="39"/>
  <c r="K29" i="39"/>
  <c r="I36" i="41"/>
  <c r="H36" i="41"/>
  <c r="N36" i="41"/>
  <c r="I33" i="41"/>
  <c r="K33" i="41"/>
  <c r="J33" i="41"/>
  <c r="I37" i="42"/>
  <c r="J37" i="42"/>
  <c r="K37" i="42"/>
  <c r="I31" i="42"/>
  <c r="H31" i="42"/>
  <c r="N31" i="42"/>
  <c r="K31" i="42"/>
  <c r="I37" i="43"/>
  <c r="J37" i="43"/>
  <c r="K37" i="43"/>
  <c r="I31" i="43"/>
  <c r="N31" i="43"/>
  <c r="J31" i="43"/>
  <c r="I35" i="44"/>
  <c r="H35" i="44"/>
  <c r="N35" i="44"/>
  <c r="K35" i="44"/>
  <c r="I36" i="45"/>
  <c r="H36" i="45"/>
  <c r="N36" i="45"/>
  <c r="I32" i="46"/>
  <c r="H32" i="46"/>
  <c r="N32" i="46"/>
  <c r="I31" i="47"/>
  <c r="N31" i="47"/>
  <c r="J31" i="47"/>
  <c r="K31" i="47"/>
  <c r="H31" i="47"/>
  <c r="I40" i="49"/>
  <c r="J40" i="49"/>
  <c r="K40" i="49"/>
  <c r="I36" i="49"/>
  <c r="J36" i="49"/>
  <c r="K36" i="49"/>
  <c r="I32" i="49"/>
  <c r="J32" i="49"/>
  <c r="K32" i="49"/>
  <c r="I30" i="49"/>
  <c r="K30" i="49"/>
  <c r="H30" i="49"/>
  <c r="I40" i="50"/>
  <c r="H40" i="50"/>
  <c r="N40" i="50"/>
  <c r="I40" i="53"/>
  <c r="H40" i="53"/>
  <c r="N40" i="53"/>
  <c r="I31" i="53"/>
  <c r="J31" i="53"/>
  <c r="K31" i="53"/>
  <c r="H31" i="53"/>
  <c r="G42" i="39"/>
  <c r="E106" i="3" s="1"/>
  <c r="G42" i="10"/>
  <c r="E73" i="3" s="1"/>
  <c r="K37" i="50"/>
  <c r="K28" i="50"/>
  <c r="K40" i="50"/>
  <c r="J36" i="36"/>
  <c r="K36" i="35"/>
  <c r="N39" i="38"/>
  <c r="J37" i="33"/>
  <c r="K30" i="1"/>
  <c r="N38" i="1"/>
  <c r="N28" i="11"/>
  <c r="H36" i="11"/>
  <c r="K31" i="32"/>
  <c r="N31" i="45"/>
  <c r="H35" i="46"/>
  <c r="J38" i="54"/>
  <c r="K40" i="31"/>
  <c r="N28" i="9"/>
  <c r="I38" i="29"/>
  <c r="H38" i="29"/>
  <c r="I38" i="25"/>
  <c r="N38" i="25"/>
  <c r="H38" i="25"/>
  <c r="K38" i="25"/>
  <c r="J38" i="25"/>
  <c r="I30" i="25"/>
  <c r="N30" i="25"/>
  <c r="H30" i="25"/>
  <c r="I29" i="19"/>
  <c r="H29" i="19"/>
  <c r="J29" i="19"/>
  <c r="I30" i="20"/>
  <c r="K30" i="20"/>
  <c r="J30" i="20"/>
  <c r="O30" i="20" s="1"/>
  <c r="Q30" i="20" s="1"/>
  <c r="I39" i="22"/>
  <c r="K39" i="22"/>
  <c r="I28" i="22"/>
  <c r="N28" i="22"/>
  <c r="J28" i="22"/>
  <c r="I38" i="18"/>
  <c r="K38" i="18"/>
  <c r="I39" i="17"/>
  <c r="N39" i="17"/>
  <c r="H39" i="17"/>
  <c r="J39" i="17"/>
  <c r="K39" i="17"/>
  <c r="I31" i="17"/>
  <c r="N31" i="17"/>
  <c r="H31" i="17"/>
  <c r="J31" i="17"/>
  <c r="K31" i="17"/>
  <c r="I38" i="16"/>
  <c r="K38" i="16"/>
  <c r="H38" i="16"/>
  <c r="I33" i="16"/>
  <c r="H33" i="16"/>
  <c r="N33" i="16"/>
  <c r="J33" i="16"/>
  <c r="K33" i="16"/>
  <c r="I40" i="15"/>
  <c r="N40" i="15"/>
  <c r="J40" i="15"/>
  <c r="I35" i="15"/>
  <c r="H35" i="15"/>
  <c r="N35" i="15"/>
  <c r="J35" i="15"/>
  <c r="I31" i="15"/>
  <c r="N31" i="15"/>
  <c r="H31" i="15"/>
  <c r="J31" i="15"/>
  <c r="I40" i="14"/>
  <c r="J40" i="14"/>
  <c r="K40" i="14"/>
  <c r="H40" i="14"/>
  <c r="N40" i="14"/>
  <c r="I36" i="14"/>
  <c r="J36" i="14"/>
  <c r="K36" i="14"/>
  <c r="I32" i="14"/>
  <c r="J32" i="14"/>
  <c r="K32" i="14"/>
  <c r="H32" i="14"/>
  <c r="N32" i="14"/>
  <c r="I28" i="14"/>
  <c r="J28" i="14"/>
  <c r="K28" i="14"/>
  <c r="I30" i="13"/>
  <c r="K30" i="13"/>
  <c r="H30" i="13"/>
  <c r="I39" i="12"/>
  <c r="J39" i="12"/>
  <c r="K39" i="12"/>
  <c r="N39" i="12"/>
  <c r="I34" i="12"/>
  <c r="N34" i="12"/>
  <c r="J34" i="12"/>
  <c r="H34" i="12"/>
  <c r="I31" i="12"/>
  <c r="J31" i="12"/>
  <c r="K31" i="12"/>
  <c r="H31" i="12"/>
  <c r="I38" i="11"/>
  <c r="K38" i="11"/>
  <c r="H38" i="11"/>
  <c r="I33" i="9"/>
  <c r="H33" i="9"/>
  <c r="N33" i="9"/>
  <c r="I40" i="8"/>
  <c r="N40" i="8"/>
  <c r="J40" i="8"/>
  <c r="I32" i="8"/>
  <c r="J32" i="8"/>
  <c r="K32" i="8"/>
  <c r="I31" i="7"/>
  <c r="N31" i="7"/>
  <c r="H31" i="7"/>
  <c r="J31" i="7"/>
  <c r="I30" i="6"/>
  <c r="H30" i="6"/>
  <c r="N30" i="6"/>
  <c r="K30" i="6"/>
  <c r="I29" i="5"/>
  <c r="J29" i="5"/>
  <c r="K29" i="5"/>
  <c r="I33" i="4"/>
  <c r="N33" i="4"/>
  <c r="J33" i="4"/>
  <c r="H33" i="4"/>
  <c r="K33" i="4"/>
  <c r="I40" i="1"/>
  <c r="H40" i="1"/>
  <c r="J40" i="1"/>
  <c r="I32" i="1"/>
  <c r="H32" i="1"/>
  <c r="I37" i="54"/>
  <c r="J37" i="54"/>
  <c r="K37" i="54"/>
  <c r="H37" i="54"/>
  <c r="I31" i="54"/>
  <c r="H31" i="54"/>
  <c r="N31" i="54"/>
  <c r="I31" i="55"/>
  <c r="H31" i="55"/>
  <c r="N31" i="55"/>
  <c r="I39" i="31"/>
  <c r="H39" i="31"/>
  <c r="J39" i="31"/>
  <c r="I31" i="31"/>
  <c r="N31" i="31"/>
  <c r="H31" i="31"/>
  <c r="K31" i="31"/>
  <c r="I40" i="33"/>
  <c r="K40" i="33"/>
  <c r="H40" i="33"/>
  <c r="I32" i="33"/>
  <c r="K32" i="33"/>
  <c r="H32" i="33"/>
  <c r="J32" i="33"/>
  <c r="N32" i="33"/>
  <c r="I34" i="34"/>
  <c r="K34" i="34"/>
  <c r="N34" i="34"/>
  <c r="I39" i="35"/>
  <c r="H39" i="35"/>
  <c r="N39" i="35"/>
  <c r="J39" i="35"/>
  <c r="I31" i="35"/>
  <c r="J31" i="35"/>
  <c r="H31" i="35"/>
  <c r="I31" i="36"/>
  <c r="H31" i="36"/>
  <c r="N31" i="36"/>
  <c r="J31" i="36"/>
  <c r="I37" i="37"/>
  <c r="K37" i="37"/>
  <c r="J37" i="37"/>
  <c r="I29" i="37"/>
  <c r="K29" i="37"/>
  <c r="J29" i="37"/>
  <c r="I35" i="38"/>
  <c r="K35" i="38"/>
  <c r="J35" i="38"/>
  <c r="H35" i="38"/>
  <c r="I38" i="39"/>
  <c r="K38" i="39"/>
  <c r="H38" i="39"/>
  <c r="H42" i="39" s="1"/>
  <c r="F106" i="3" s="1"/>
  <c r="I28" i="39"/>
  <c r="K28" i="39"/>
  <c r="J28" i="39"/>
  <c r="I29" i="40"/>
  <c r="N29" i="40"/>
  <c r="K29" i="40"/>
  <c r="I32" i="41"/>
  <c r="H32" i="41"/>
  <c r="N32" i="41"/>
  <c r="I36" i="42"/>
  <c r="H36" i="42"/>
  <c r="N36" i="42"/>
  <c r="I30" i="42"/>
  <c r="N30" i="42"/>
  <c r="K30" i="42"/>
  <c r="I36" i="43"/>
  <c r="H36" i="43"/>
  <c r="N36" i="43"/>
  <c r="I30" i="43"/>
  <c r="K30" i="43"/>
  <c r="H30" i="43"/>
  <c r="I37" i="44"/>
  <c r="J37" i="44"/>
  <c r="K37" i="44"/>
  <c r="I31" i="44"/>
  <c r="J31" i="44"/>
  <c r="K31" i="44"/>
  <c r="H31" i="44"/>
  <c r="I39" i="45"/>
  <c r="K39" i="45"/>
  <c r="H39" i="45"/>
  <c r="I30" i="45"/>
  <c r="K30" i="45"/>
  <c r="H30" i="45"/>
  <c r="I37" i="46"/>
  <c r="J37" i="46"/>
  <c r="K37" i="46"/>
  <c r="I28" i="46"/>
  <c r="H28" i="46"/>
  <c r="N28" i="46"/>
  <c r="I39" i="47"/>
  <c r="H39" i="47"/>
  <c r="N39" i="47"/>
  <c r="I30" i="47"/>
  <c r="K30" i="47"/>
  <c r="N30" i="47"/>
  <c r="I36" i="50"/>
  <c r="H36" i="50"/>
  <c r="N36" i="50"/>
  <c r="I40" i="51"/>
  <c r="N40" i="51"/>
  <c r="I38" i="51"/>
  <c r="K38" i="51"/>
  <c r="H38" i="51"/>
  <c r="I36" i="51"/>
  <c r="H36" i="51"/>
  <c r="N36" i="51"/>
  <c r="I32" i="51"/>
  <c r="H32" i="51"/>
  <c r="N32" i="51"/>
  <c r="I28" i="51"/>
  <c r="H28" i="51"/>
  <c r="N28" i="51"/>
  <c r="I39" i="52"/>
  <c r="H39" i="52"/>
  <c r="N39" i="52"/>
  <c r="J39" i="52"/>
  <c r="I31" i="52"/>
  <c r="K31" i="52"/>
  <c r="H31" i="52"/>
  <c r="I39" i="53"/>
  <c r="N39" i="53"/>
  <c r="J39" i="53"/>
  <c r="I34" i="53"/>
  <c r="K34" i="53"/>
  <c r="H34" i="53"/>
  <c r="J34" i="53"/>
  <c r="N34" i="53"/>
  <c r="G42" i="36"/>
  <c r="E109" i="3" s="1"/>
  <c r="G42" i="48"/>
  <c r="E97" i="3" s="1"/>
  <c r="K37" i="53"/>
  <c r="K29" i="52"/>
  <c r="K33" i="52"/>
  <c r="K37" i="52"/>
  <c r="N37" i="50"/>
  <c r="N29" i="48"/>
  <c r="N37" i="48"/>
  <c r="N33" i="47"/>
  <c r="N29" i="46"/>
  <c r="N37" i="46"/>
  <c r="N37" i="44"/>
  <c r="N37" i="43"/>
  <c r="N37" i="42"/>
  <c r="N33" i="41"/>
  <c r="J33" i="40"/>
  <c r="N29" i="38"/>
  <c r="N33" i="37"/>
  <c r="K40" i="53"/>
  <c r="K32" i="51"/>
  <c r="K40" i="51"/>
  <c r="K36" i="50"/>
  <c r="N32" i="49"/>
  <c r="N40" i="49"/>
  <c r="K32" i="48"/>
  <c r="K36" i="47"/>
  <c r="K32" i="46"/>
  <c r="K36" i="45"/>
  <c r="K40" i="44"/>
  <c r="K40" i="43"/>
  <c r="K40" i="42"/>
  <c r="K36" i="41"/>
  <c r="J36" i="40"/>
  <c r="N28" i="39"/>
  <c r="K32" i="38"/>
  <c r="J32" i="36"/>
  <c r="J40" i="36"/>
  <c r="K32" i="35"/>
  <c r="J40" i="35"/>
  <c r="J31" i="52"/>
  <c r="J39" i="47"/>
  <c r="N30" i="45"/>
  <c r="N30" i="43"/>
  <c r="H30" i="42"/>
  <c r="H39" i="41"/>
  <c r="N30" i="40"/>
  <c r="N38" i="39"/>
  <c r="N38" i="37"/>
  <c r="N31" i="35"/>
  <c r="J35" i="34"/>
  <c r="H34" i="48"/>
  <c r="J34" i="43"/>
  <c r="N34" i="42"/>
  <c r="H35" i="39"/>
  <c r="H39" i="34"/>
  <c r="J29" i="33"/>
  <c r="N35" i="32"/>
  <c r="J35" i="55"/>
  <c r="J31" i="54"/>
  <c r="N32" i="1"/>
  <c r="N40" i="1"/>
  <c r="J37" i="5"/>
  <c r="N31" i="9"/>
  <c r="N39" i="9"/>
  <c r="J30" i="11"/>
  <c r="J34" i="11"/>
  <c r="N38" i="11"/>
  <c r="K40" i="15"/>
  <c r="K28" i="22"/>
  <c r="K30" i="25"/>
  <c r="K39" i="53"/>
  <c r="K35" i="52"/>
  <c r="H38" i="44"/>
  <c r="H31" i="43"/>
  <c r="K30" i="37"/>
  <c r="N37" i="32"/>
  <c r="J34" i="51"/>
  <c r="N31" i="50"/>
  <c r="N35" i="38"/>
  <c r="H34" i="37"/>
  <c r="K38" i="6"/>
  <c r="N35" i="10"/>
  <c r="J30" i="13"/>
  <c r="J38" i="13"/>
  <c r="N28" i="14"/>
  <c r="J31" i="31"/>
  <c r="N32" i="8"/>
  <c r="K31" i="7"/>
  <c r="N31" i="12"/>
  <c r="N29" i="21"/>
  <c r="K32" i="54"/>
  <c r="J34" i="5"/>
  <c r="J35" i="8"/>
  <c r="K34" i="14"/>
  <c r="N30" i="16"/>
  <c r="J37" i="19"/>
  <c r="N37" i="54"/>
  <c r="I39" i="27"/>
  <c r="J39" i="27"/>
  <c r="K39" i="27"/>
  <c r="I37" i="27"/>
  <c r="N37" i="27"/>
  <c r="H37" i="27"/>
  <c r="I35" i="27"/>
  <c r="J35" i="27"/>
  <c r="K35" i="27"/>
  <c r="I33" i="27"/>
  <c r="H33" i="27"/>
  <c r="N33" i="27"/>
  <c r="I31" i="27"/>
  <c r="J31" i="27"/>
  <c r="K31" i="27"/>
  <c r="I29" i="27"/>
  <c r="N29" i="27"/>
  <c r="H29" i="27"/>
  <c r="I40" i="28"/>
  <c r="K40" i="28"/>
  <c r="H40" i="28"/>
  <c r="I38" i="28"/>
  <c r="N38" i="28"/>
  <c r="J38" i="28"/>
  <c r="I36" i="28"/>
  <c r="K36" i="28"/>
  <c r="H36" i="28"/>
  <c r="I34" i="28"/>
  <c r="J34" i="28"/>
  <c r="K34" i="28"/>
  <c r="O34" i="28" s="1"/>
  <c r="Q34" i="28" s="1"/>
  <c r="I32" i="28"/>
  <c r="K32" i="28"/>
  <c r="H32" i="28"/>
  <c r="I30" i="28"/>
  <c r="N30" i="28"/>
  <c r="J30" i="28"/>
  <c r="I28" i="28"/>
  <c r="K28" i="28"/>
  <c r="H28" i="28"/>
  <c r="I40" i="29"/>
  <c r="K40" i="29"/>
  <c r="H40" i="29"/>
  <c r="I35" i="29"/>
  <c r="K35" i="29"/>
  <c r="H35" i="29"/>
  <c r="I32" i="29"/>
  <c r="J32" i="29"/>
  <c r="K32" i="29"/>
  <c r="I40" i="25"/>
  <c r="N40" i="25"/>
  <c r="J40" i="25"/>
  <c r="I37" i="25"/>
  <c r="H37" i="25"/>
  <c r="I29" i="25"/>
  <c r="N29" i="25"/>
  <c r="I36" i="19"/>
  <c r="J36" i="19"/>
  <c r="I40" i="20"/>
  <c r="J40" i="20"/>
  <c r="H40" i="20"/>
  <c r="I35" i="20"/>
  <c r="K35" i="20"/>
  <c r="H35" i="20"/>
  <c r="I32" i="20"/>
  <c r="H32" i="20"/>
  <c r="N32" i="20"/>
  <c r="I39" i="21"/>
  <c r="H39" i="21"/>
  <c r="N39" i="21"/>
  <c r="I34" i="21"/>
  <c r="K34" i="21"/>
  <c r="H34" i="21"/>
  <c r="I31" i="21"/>
  <c r="N31" i="21"/>
  <c r="J31" i="21"/>
  <c r="I38" i="22"/>
  <c r="N38" i="22"/>
  <c r="J38" i="22"/>
  <c r="I33" i="22"/>
  <c r="K33" i="22"/>
  <c r="I30" i="22"/>
  <c r="J30" i="22"/>
  <c r="K30" i="22"/>
  <c r="I37" i="18"/>
  <c r="N37" i="18"/>
  <c r="J37" i="18"/>
  <c r="I29" i="18"/>
  <c r="N29" i="18"/>
  <c r="J29" i="18"/>
  <c r="I38" i="17"/>
  <c r="J38" i="17"/>
  <c r="K38" i="17"/>
  <c r="I33" i="17"/>
  <c r="J33" i="17"/>
  <c r="K33" i="17"/>
  <c r="I30" i="17"/>
  <c r="K30" i="17"/>
  <c r="H30" i="17"/>
  <c r="I40" i="16"/>
  <c r="H40" i="16"/>
  <c r="N40" i="16"/>
  <c r="I37" i="16"/>
  <c r="N37" i="16"/>
  <c r="J37" i="16"/>
  <c r="I32" i="16"/>
  <c r="K32" i="16"/>
  <c r="H32" i="16"/>
  <c r="I39" i="15"/>
  <c r="N39" i="15"/>
  <c r="H39" i="15"/>
  <c r="I40" i="13"/>
  <c r="J40" i="13"/>
  <c r="K40" i="13"/>
  <c r="I32" i="13"/>
  <c r="J32" i="13"/>
  <c r="K32" i="13"/>
  <c r="I36" i="12"/>
  <c r="K36" i="12"/>
  <c r="I33" i="12"/>
  <c r="H33" i="12"/>
  <c r="I28" i="12"/>
  <c r="K28" i="12"/>
  <c r="G42" i="12"/>
  <c r="E75" i="3" s="1"/>
  <c r="O36" i="38"/>
  <c r="Q36" i="38" s="1"/>
  <c r="O30" i="15"/>
  <c r="Q30" i="15" s="1"/>
  <c r="O28" i="27"/>
  <c r="Q28" i="27" s="1"/>
  <c r="O36" i="27"/>
  <c r="Q36" i="27" s="1"/>
  <c r="O30" i="39"/>
  <c r="Q30" i="39" s="1"/>
  <c r="O34" i="13"/>
  <c r="Q34" i="13" s="1"/>
  <c r="O39" i="8"/>
  <c r="Q39" i="8" s="1"/>
  <c r="O34" i="9"/>
  <c r="Q34" i="9" s="1"/>
  <c r="D43" i="21"/>
  <c r="W26" i="21" s="1"/>
  <c r="W43" i="21" s="1"/>
  <c r="D43" i="20"/>
  <c r="W26" i="20" s="1"/>
  <c r="W43" i="20" s="1"/>
  <c r="N27" i="42"/>
  <c r="N27" i="6"/>
  <c r="K27" i="47"/>
  <c r="H27" i="50"/>
  <c r="J27" i="13"/>
  <c r="J27" i="15"/>
  <c r="D43" i="33"/>
  <c r="W26" i="33" s="1"/>
  <c r="W43" i="33" s="1"/>
  <c r="D43" i="37"/>
  <c r="W26" i="37" s="1"/>
  <c r="W43" i="37" s="1"/>
  <c r="D43" i="42"/>
  <c r="W26" i="42" s="1"/>
  <c r="W43" i="42" s="1"/>
  <c r="N27" i="55"/>
  <c r="G42" i="35"/>
  <c r="E110" i="3" s="1"/>
  <c r="J27" i="35"/>
  <c r="K27" i="42"/>
  <c r="H27" i="44"/>
  <c r="J27" i="45"/>
  <c r="H27" i="6"/>
  <c r="H27" i="43"/>
  <c r="N27" i="47"/>
  <c r="G42" i="50"/>
  <c r="E95" i="3" s="1"/>
  <c r="K27" i="50"/>
  <c r="H27" i="32"/>
  <c r="N27" i="13"/>
  <c r="N42" i="13" s="1"/>
  <c r="L76" i="3" s="1"/>
  <c r="K27" i="20"/>
  <c r="K27" i="29"/>
  <c r="K27" i="31"/>
  <c r="K27" i="16"/>
  <c r="N27" i="27"/>
  <c r="J27" i="1"/>
  <c r="O27" i="7"/>
  <c r="Q27" i="7" s="1"/>
  <c r="N27" i="25"/>
  <c r="H27" i="8"/>
  <c r="N27" i="15"/>
  <c r="D43" i="11"/>
  <c r="W26" i="11" s="1"/>
  <c r="W43" i="11" s="1"/>
  <c r="D43" i="17"/>
  <c r="W26" i="17" s="1"/>
  <c r="W43" i="17" s="1"/>
  <c r="D43" i="22"/>
  <c r="W26" i="22" s="1"/>
  <c r="W43" i="22" s="1"/>
  <c r="D43" i="28"/>
  <c r="W26" i="28" s="1"/>
  <c r="W43" i="28" s="1"/>
  <c r="D43" i="34"/>
  <c r="W26" i="34" s="1"/>
  <c r="W43" i="34" s="1"/>
  <c r="D43" i="44"/>
  <c r="W26" i="44" s="1"/>
  <c r="W43" i="44" s="1"/>
  <c r="D43" i="45"/>
  <c r="W26" i="45" s="1"/>
  <c r="W43" i="45" s="1"/>
  <c r="D43" i="46"/>
  <c r="W26" i="46" s="1"/>
  <c r="W43" i="46" s="1"/>
  <c r="D43" i="48"/>
  <c r="W26" i="48" s="1"/>
  <c r="W43" i="48" s="1"/>
  <c r="D43" i="52"/>
  <c r="W26" i="52" s="1"/>
  <c r="W43" i="52" s="1"/>
  <c r="D43" i="53"/>
  <c r="W26" i="53" s="1"/>
  <c r="W43" i="53" s="1"/>
  <c r="D43" i="19"/>
  <c r="W26" i="19" s="1"/>
  <c r="W43" i="19" s="1"/>
  <c r="J27" i="55"/>
  <c r="G42" i="47"/>
  <c r="E98" i="3" s="1"/>
  <c r="J27" i="32"/>
  <c r="K27" i="25"/>
  <c r="D43" i="14"/>
  <c r="W26" i="14" s="1"/>
  <c r="W43" i="14" s="1"/>
  <c r="D43" i="54"/>
  <c r="W26" i="54" s="1"/>
  <c r="W43" i="54" s="1"/>
  <c r="D43" i="55"/>
  <c r="W26" i="55" s="1"/>
  <c r="W43" i="55" s="1"/>
  <c r="D43" i="31"/>
  <c r="W26" i="31" s="1"/>
  <c r="W43" i="31" s="1"/>
  <c r="D43" i="32"/>
  <c r="W26" i="32" s="1"/>
  <c r="W43" i="32" s="1"/>
  <c r="D43" i="43"/>
  <c r="W26" i="43" s="1"/>
  <c r="W43" i="43" s="1"/>
  <c r="G42" i="55"/>
  <c r="E115" i="3" s="1"/>
  <c r="H27" i="55"/>
  <c r="H27" i="49"/>
  <c r="H27" i="35"/>
  <c r="K27" i="35"/>
  <c r="J27" i="42"/>
  <c r="G42" i="44"/>
  <c r="E101" i="3" s="1"/>
  <c r="K27" i="44"/>
  <c r="K27" i="6"/>
  <c r="G42" i="43"/>
  <c r="E102" i="3" s="1"/>
  <c r="K27" i="43"/>
  <c r="J27" i="47"/>
  <c r="H27" i="51"/>
  <c r="O27" i="51" s="1"/>
  <c r="Q27" i="51" s="1"/>
  <c r="G42" i="31"/>
  <c r="E114" i="3" s="1"/>
  <c r="N27" i="32"/>
  <c r="H27" i="13"/>
  <c r="H27" i="20"/>
  <c r="J27" i="29"/>
  <c r="J27" i="31"/>
  <c r="J27" i="16"/>
  <c r="G42" i="27"/>
  <c r="E90" i="3" s="1"/>
  <c r="H27" i="27"/>
  <c r="H27" i="25"/>
  <c r="K27" i="8"/>
  <c r="H27" i="15"/>
  <c r="D43" i="1"/>
  <c r="W26" i="1" s="1"/>
  <c r="W43" i="1" s="1"/>
  <c r="D43" i="6"/>
  <c r="W26" i="6" s="1"/>
  <c r="W43" i="6" s="1"/>
  <c r="D43" i="7"/>
  <c r="W26" i="7" s="1"/>
  <c r="W43" i="7" s="1"/>
  <c r="D43" i="13"/>
  <c r="W26" i="13" s="1"/>
  <c r="W43" i="13" s="1"/>
  <c r="D43" i="29"/>
  <c r="W26" i="29" s="1"/>
  <c r="W43" i="29" s="1"/>
  <c r="D43" i="38"/>
  <c r="W26" i="38" s="1"/>
  <c r="W43" i="38" s="1"/>
  <c r="D43" i="39"/>
  <c r="W26" i="39" s="1"/>
  <c r="W43" i="39" s="1"/>
  <c r="D43" i="25"/>
  <c r="W26" i="25" s="1"/>
  <c r="W43" i="25" s="1"/>
  <c r="H24" i="38"/>
  <c r="H24" i="37"/>
  <c r="K24" i="48"/>
  <c r="N24" i="6"/>
  <c r="H24" i="14"/>
  <c r="K24" i="28"/>
  <c r="H24" i="20"/>
  <c r="K24" i="8"/>
  <c r="K24" i="17"/>
  <c r="K24" i="13"/>
  <c r="N24" i="46"/>
  <c r="K24" i="5"/>
  <c r="H24" i="40"/>
  <c r="H24" i="51"/>
  <c r="H24" i="39"/>
  <c r="G25" i="34"/>
  <c r="K24" i="18"/>
  <c r="J24" i="13"/>
  <c r="K24" i="38"/>
  <c r="K24" i="37"/>
  <c r="H24" i="6"/>
  <c r="N24" i="20"/>
  <c r="K24" i="9"/>
  <c r="N24" i="48"/>
  <c r="K24" i="46"/>
  <c r="N24" i="41"/>
  <c r="K24" i="40"/>
  <c r="J24" i="38"/>
  <c r="G25" i="40"/>
  <c r="G26" i="40" s="1"/>
  <c r="N24" i="34"/>
  <c r="K24" i="51"/>
  <c r="N24" i="39"/>
  <c r="J24" i="37"/>
  <c r="K24" i="6"/>
  <c r="J24" i="14"/>
  <c r="N24" i="28"/>
  <c r="K24" i="20"/>
  <c r="J24" i="8"/>
  <c r="J24" i="9"/>
  <c r="J24" i="17"/>
  <c r="N24" i="18"/>
  <c r="N24" i="5"/>
  <c r="K24" i="12"/>
  <c r="H24" i="13"/>
  <c r="G25" i="17"/>
  <c r="H24" i="46"/>
  <c r="J24" i="51"/>
  <c r="K24" i="39"/>
  <c r="J24" i="28"/>
  <c r="J24" i="5"/>
  <c r="H24" i="48"/>
  <c r="J24" i="46"/>
  <c r="H24" i="41"/>
  <c r="N24" i="40"/>
  <c r="N24" i="38"/>
  <c r="H24" i="34"/>
  <c r="N24" i="51"/>
  <c r="J24" i="39"/>
  <c r="N24" i="37"/>
  <c r="J24" i="6"/>
  <c r="N24" i="14"/>
  <c r="H24" i="28"/>
  <c r="G25" i="9"/>
  <c r="E13" i="3" s="1"/>
  <c r="J24" i="20"/>
  <c r="N24" i="8"/>
  <c r="H24" i="9"/>
  <c r="H24" i="17"/>
  <c r="H24" i="18"/>
  <c r="H24" i="5"/>
  <c r="J24" i="12"/>
  <c r="N24" i="13"/>
  <c r="J15" i="53"/>
  <c r="K19" i="50"/>
  <c r="J19" i="49"/>
  <c r="K11" i="43"/>
  <c r="K11" i="42"/>
  <c r="K19" i="42"/>
  <c r="K15" i="39"/>
  <c r="K23" i="39"/>
  <c r="K15" i="38"/>
  <c r="K23" i="38"/>
  <c r="H22" i="52"/>
  <c r="O22" i="52" s="1"/>
  <c r="Q22" i="52" s="1"/>
  <c r="H18" i="51"/>
  <c r="H14" i="49"/>
  <c r="H14" i="48"/>
  <c r="H18" i="48"/>
  <c r="O18" i="48" s="1"/>
  <c r="Q18" i="48" s="1"/>
  <c r="H22" i="48"/>
  <c r="H14" i="43"/>
  <c r="H22" i="43"/>
  <c r="H14" i="42"/>
  <c r="O14" i="42" s="1"/>
  <c r="Q14" i="42" s="1"/>
  <c r="H22" i="42"/>
  <c r="H18" i="39"/>
  <c r="H18" i="38"/>
  <c r="K20" i="53"/>
  <c r="K16" i="52"/>
  <c r="J13" i="50"/>
  <c r="N17" i="44"/>
  <c r="J20" i="34"/>
  <c r="J21" i="41"/>
  <c r="J21" i="40"/>
  <c r="N16" i="34"/>
  <c r="N17" i="50"/>
  <c r="J13" i="52"/>
  <c r="K21" i="50"/>
  <c r="N16" i="48"/>
  <c r="J16" i="41"/>
  <c r="N16" i="40"/>
  <c r="J12" i="34"/>
  <c r="H21" i="51"/>
  <c r="J20" i="48"/>
  <c r="J20" i="44"/>
  <c r="H13" i="41"/>
  <c r="J13" i="40"/>
  <c r="I21" i="4"/>
  <c r="H21" i="4"/>
  <c r="I16" i="27"/>
  <c r="N16" i="27"/>
  <c r="J16" i="27"/>
  <c r="I20" i="28"/>
  <c r="H20" i="28"/>
  <c r="I12" i="28"/>
  <c r="N12" i="28"/>
  <c r="J12" i="28"/>
  <c r="I21" i="29"/>
  <c r="H21" i="29"/>
  <c r="N21" i="29"/>
  <c r="I16" i="29"/>
  <c r="J16" i="29"/>
  <c r="K16" i="29"/>
  <c r="I13" i="29"/>
  <c r="H13" i="29"/>
  <c r="N13" i="29"/>
  <c r="I21" i="25"/>
  <c r="K21" i="25"/>
  <c r="H21" i="25"/>
  <c r="I18" i="25"/>
  <c r="J18" i="25"/>
  <c r="K18" i="25"/>
  <c r="I11" i="25"/>
  <c r="J11" i="25"/>
  <c r="K11" i="25"/>
  <c r="I22" i="19"/>
  <c r="J22" i="19"/>
  <c r="I18" i="19"/>
  <c r="K18" i="19"/>
  <c r="N18" i="19"/>
  <c r="I12" i="19"/>
  <c r="J12" i="19"/>
  <c r="K12" i="19"/>
  <c r="I23" i="20"/>
  <c r="N23" i="20"/>
  <c r="J23" i="20"/>
  <c r="I21" i="20"/>
  <c r="N21" i="20"/>
  <c r="J21" i="20"/>
  <c r="I19" i="20"/>
  <c r="N19" i="20"/>
  <c r="J19" i="20"/>
  <c r="I17" i="20"/>
  <c r="N17" i="20"/>
  <c r="J17" i="20"/>
  <c r="I15" i="20"/>
  <c r="J15" i="20"/>
  <c r="K15" i="20"/>
  <c r="I13" i="20"/>
  <c r="N13" i="20"/>
  <c r="J13" i="20"/>
  <c r="I11" i="20"/>
  <c r="N11" i="20"/>
  <c r="J11" i="20"/>
  <c r="I21" i="21"/>
  <c r="N21" i="21"/>
  <c r="J21" i="21"/>
  <c r="I18" i="21"/>
  <c r="H18" i="21"/>
  <c r="N18" i="21"/>
  <c r="I15" i="21"/>
  <c r="N15" i="21"/>
  <c r="J15" i="21"/>
  <c r="I12" i="21"/>
  <c r="H12" i="21"/>
  <c r="N12" i="21"/>
  <c r="I22" i="22"/>
  <c r="N22" i="22"/>
  <c r="J22" i="22"/>
  <c r="I19" i="22"/>
  <c r="H19" i="22"/>
  <c r="N19" i="22"/>
  <c r="I16" i="22"/>
  <c r="H16" i="22"/>
  <c r="N16" i="22"/>
  <c r="I13" i="22"/>
  <c r="K13" i="22"/>
  <c r="H13" i="22"/>
  <c r="I22" i="16"/>
  <c r="H22" i="16"/>
  <c r="J22" i="16"/>
  <c r="I20" i="16"/>
  <c r="K20" i="16"/>
  <c r="H20" i="16"/>
  <c r="I18" i="16"/>
  <c r="J18" i="16"/>
  <c r="K18" i="16"/>
  <c r="K16" i="16"/>
  <c r="I14" i="16"/>
  <c r="J14" i="16"/>
  <c r="K14" i="16"/>
  <c r="I12" i="16"/>
  <c r="K12" i="16"/>
  <c r="H12" i="16"/>
  <c r="I22" i="15"/>
  <c r="J22" i="15"/>
  <c r="K22" i="15"/>
  <c r="I19" i="15"/>
  <c r="J19" i="15"/>
  <c r="K19" i="15"/>
  <c r="I16" i="15"/>
  <c r="J16" i="15"/>
  <c r="K16" i="15"/>
  <c r="I13" i="15"/>
  <c r="J13" i="15"/>
  <c r="K13" i="15"/>
  <c r="I21" i="14"/>
  <c r="K21" i="14"/>
  <c r="H21" i="14"/>
  <c r="I18" i="14"/>
  <c r="N18" i="14"/>
  <c r="H18" i="14"/>
  <c r="I15" i="14"/>
  <c r="N15" i="14"/>
  <c r="J15" i="14"/>
  <c r="I12" i="14"/>
  <c r="H12" i="14"/>
  <c r="N12" i="14"/>
  <c r="I23" i="12"/>
  <c r="H23" i="12"/>
  <c r="N23" i="12"/>
  <c r="I18" i="12"/>
  <c r="H18" i="12"/>
  <c r="N18" i="12"/>
  <c r="I12" i="12"/>
  <c r="K12" i="12"/>
  <c r="H12" i="12"/>
  <c r="I21" i="11"/>
  <c r="J21" i="11"/>
  <c r="K21" i="11"/>
  <c r="I16" i="11"/>
  <c r="J16" i="11"/>
  <c r="K16" i="11"/>
  <c r="I19" i="10"/>
  <c r="K19" i="10"/>
  <c r="H19" i="10"/>
  <c r="I16" i="10"/>
  <c r="K16" i="10"/>
  <c r="H16" i="10"/>
  <c r="I11" i="10"/>
  <c r="K11" i="10"/>
  <c r="H11" i="10"/>
  <c r="I20" i="9"/>
  <c r="K20" i="9"/>
  <c r="I17" i="9"/>
  <c r="K17" i="9"/>
  <c r="H17" i="9"/>
  <c r="I23" i="8"/>
  <c r="K23" i="8"/>
  <c r="N23" i="8"/>
  <c r="I18" i="8"/>
  <c r="N18" i="8"/>
  <c r="I15" i="8"/>
  <c r="H15" i="8"/>
  <c r="J15" i="8"/>
  <c r="I19" i="6"/>
  <c r="J19" i="6"/>
  <c r="I17" i="6"/>
  <c r="K17" i="6"/>
  <c r="I13" i="6"/>
  <c r="K13" i="6"/>
  <c r="I20" i="5"/>
  <c r="N20" i="5"/>
  <c r="J20" i="5"/>
  <c r="I14" i="5"/>
  <c r="N14" i="5"/>
  <c r="J14" i="5"/>
  <c r="K16" i="1"/>
  <c r="I16" i="1"/>
  <c r="I13" i="1"/>
  <c r="N13" i="1"/>
  <c r="H13" i="1"/>
  <c r="I22" i="55"/>
  <c r="H22" i="55"/>
  <c r="N22" i="55"/>
  <c r="I20" i="55"/>
  <c r="H20" i="55"/>
  <c r="N20" i="55"/>
  <c r="I18" i="55"/>
  <c r="K18" i="55"/>
  <c r="J18" i="55"/>
  <c r="I16" i="55"/>
  <c r="J16" i="55"/>
  <c r="K16" i="55"/>
  <c r="I14" i="55"/>
  <c r="J14" i="55"/>
  <c r="H14" i="55"/>
  <c r="I12" i="55"/>
  <c r="K12" i="55"/>
  <c r="H12" i="55"/>
  <c r="I16" i="31"/>
  <c r="H16" i="31"/>
  <c r="J16" i="31"/>
  <c r="I21" i="33"/>
  <c r="K21" i="33"/>
  <c r="J21" i="33"/>
  <c r="I17" i="33"/>
  <c r="K17" i="33"/>
  <c r="J17" i="33"/>
  <c r="I13" i="33"/>
  <c r="N13" i="33"/>
  <c r="K13" i="33"/>
  <c r="I12" i="35"/>
  <c r="I25" i="35" s="1"/>
  <c r="G51" i="3" s="1"/>
  <c r="K12" i="35"/>
  <c r="K25" i="35" s="1"/>
  <c r="K26" i="35" s="1"/>
  <c r="J12" i="35"/>
  <c r="I20" i="36"/>
  <c r="J20" i="36"/>
  <c r="H20" i="36"/>
  <c r="I21" i="37"/>
  <c r="K21" i="37"/>
  <c r="J21" i="37"/>
  <c r="I20" i="38"/>
  <c r="K20" i="38"/>
  <c r="H20" i="38"/>
  <c r="I25" i="49"/>
  <c r="I26" i="49" s="1"/>
  <c r="H12" i="51"/>
  <c r="I22" i="33"/>
  <c r="K22" i="33"/>
  <c r="J22" i="33"/>
  <c r="I18" i="33"/>
  <c r="K18" i="33"/>
  <c r="H18" i="33"/>
  <c r="I14" i="33"/>
  <c r="K14" i="33"/>
  <c r="J14" i="33"/>
  <c r="G26" i="43"/>
  <c r="J12" i="51"/>
  <c r="J23" i="53"/>
  <c r="O23" i="53" s="1"/>
  <c r="Q23" i="53" s="1"/>
  <c r="K15" i="51"/>
  <c r="K11" i="50"/>
  <c r="K15" i="50"/>
  <c r="K23" i="50"/>
  <c r="J11" i="48"/>
  <c r="K19" i="43"/>
  <c r="K12" i="51"/>
  <c r="N15" i="53"/>
  <c r="N23" i="53"/>
  <c r="N15" i="51"/>
  <c r="N11" i="50"/>
  <c r="N15" i="50"/>
  <c r="N19" i="50"/>
  <c r="N23" i="50"/>
  <c r="N19" i="49"/>
  <c r="N11" i="48"/>
  <c r="N11" i="43"/>
  <c r="N19" i="43"/>
  <c r="N11" i="42"/>
  <c r="N19" i="42"/>
  <c r="N15" i="39"/>
  <c r="N23" i="39"/>
  <c r="N15" i="38"/>
  <c r="N23" i="38"/>
  <c r="K22" i="52"/>
  <c r="K18" i="51"/>
  <c r="O18" i="51" s="1"/>
  <c r="Q18" i="51" s="1"/>
  <c r="J14" i="49"/>
  <c r="K14" i="48"/>
  <c r="K18" i="48"/>
  <c r="K22" i="48"/>
  <c r="K14" i="43"/>
  <c r="K22" i="43"/>
  <c r="J14" i="42"/>
  <c r="J22" i="42"/>
  <c r="K18" i="39"/>
  <c r="J18" i="38"/>
  <c r="J20" i="53"/>
  <c r="N16" i="52"/>
  <c r="N13" i="50"/>
  <c r="H17" i="44"/>
  <c r="N20" i="34"/>
  <c r="K12" i="44"/>
  <c r="K21" i="41"/>
  <c r="K21" i="40"/>
  <c r="G25" i="38"/>
  <c r="H16" i="34"/>
  <c r="H17" i="50"/>
  <c r="K13" i="52"/>
  <c r="J21" i="50"/>
  <c r="H16" i="48"/>
  <c r="N16" i="41"/>
  <c r="H16" i="40"/>
  <c r="N12" i="34"/>
  <c r="K21" i="51"/>
  <c r="K20" i="48"/>
  <c r="K20" i="44"/>
  <c r="O20" i="44" s="1"/>
  <c r="Q20" i="44" s="1"/>
  <c r="N13" i="41"/>
  <c r="K13" i="40"/>
  <c r="H14" i="33"/>
  <c r="N13" i="22"/>
  <c r="I23" i="4"/>
  <c r="N23" i="4"/>
  <c r="I20" i="4"/>
  <c r="J20" i="4"/>
  <c r="I15" i="4"/>
  <c r="H15" i="4"/>
  <c r="I21" i="27"/>
  <c r="K21" i="27"/>
  <c r="I18" i="27"/>
  <c r="H18" i="27"/>
  <c r="N18" i="27"/>
  <c r="I22" i="28"/>
  <c r="K22" i="28"/>
  <c r="H22" i="28"/>
  <c r="I17" i="28"/>
  <c r="K17" i="28"/>
  <c r="H17" i="28"/>
  <c r="I14" i="28"/>
  <c r="K14" i="28"/>
  <c r="H14" i="28"/>
  <c r="I23" i="29"/>
  <c r="K23" i="29"/>
  <c r="H23" i="29"/>
  <c r="I18" i="29"/>
  <c r="N18" i="29"/>
  <c r="J18" i="29"/>
  <c r="I15" i="29"/>
  <c r="K15" i="29"/>
  <c r="H15" i="29"/>
  <c r="I20" i="25"/>
  <c r="N20" i="25"/>
  <c r="H20" i="25"/>
  <c r="I17" i="25"/>
  <c r="K17" i="25"/>
  <c r="H17" i="25"/>
  <c r="I14" i="25"/>
  <c r="J14" i="25"/>
  <c r="K14" i="25"/>
  <c r="I21" i="19"/>
  <c r="H21" i="19"/>
  <c r="N21" i="19"/>
  <c r="I15" i="19"/>
  <c r="N15" i="19"/>
  <c r="J15" i="19"/>
  <c r="I11" i="19"/>
  <c r="N11" i="19"/>
  <c r="J11" i="19"/>
  <c r="I23" i="21"/>
  <c r="H23" i="21"/>
  <c r="N23" i="21"/>
  <c r="I20" i="21"/>
  <c r="K20" i="21"/>
  <c r="H20" i="21"/>
  <c r="I17" i="21"/>
  <c r="N17" i="21"/>
  <c r="J17" i="21"/>
  <c r="I11" i="21"/>
  <c r="H11" i="21"/>
  <c r="N11" i="21"/>
  <c r="I21" i="22"/>
  <c r="J21" i="22"/>
  <c r="K21" i="22"/>
  <c r="I18" i="22"/>
  <c r="N18" i="22"/>
  <c r="J18" i="22"/>
  <c r="I15" i="22"/>
  <c r="H15" i="22"/>
  <c r="N15" i="22"/>
  <c r="I23" i="18"/>
  <c r="K23" i="18"/>
  <c r="H23" i="18"/>
  <c r="I21" i="18"/>
  <c r="H21" i="18"/>
  <c r="N21" i="18"/>
  <c r="I19" i="18"/>
  <c r="K19" i="18"/>
  <c r="H19" i="18"/>
  <c r="I17" i="18"/>
  <c r="K17" i="18"/>
  <c r="H17" i="18"/>
  <c r="I15" i="18"/>
  <c r="K15" i="18"/>
  <c r="H15" i="18"/>
  <c r="I13" i="18"/>
  <c r="H13" i="18"/>
  <c r="N13" i="18"/>
  <c r="I11" i="18"/>
  <c r="K11" i="18"/>
  <c r="H11" i="18"/>
  <c r="I23" i="17"/>
  <c r="N23" i="17"/>
  <c r="J23" i="17"/>
  <c r="I21" i="17"/>
  <c r="J21" i="17"/>
  <c r="K21" i="17"/>
  <c r="I19" i="17"/>
  <c r="N19" i="17"/>
  <c r="J19" i="17"/>
  <c r="I17" i="17"/>
  <c r="N17" i="17"/>
  <c r="J17" i="17"/>
  <c r="I15" i="17"/>
  <c r="N15" i="17"/>
  <c r="J15" i="17"/>
  <c r="I13" i="17"/>
  <c r="J13" i="17"/>
  <c r="K13" i="17"/>
  <c r="I11" i="17"/>
  <c r="N11" i="17"/>
  <c r="J11" i="17"/>
  <c r="I21" i="15"/>
  <c r="J21" i="15"/>
  <c r="K21" i="15"/>
  <c r="I18" i="15"/>
  <c r="J18" i="15"/>
  <c r="K18" i="15"/>
  <c r="I15" i="15"/>
  <c r="H15" i="15"/>
  <c r="N15" i="15"/>
  <c r="I23" i="14"/>
  <c r="K23" i="14"/>
  <c r="H23" i="14"/>
  <c r="I20" i="14"/>
  <c r="H20" i="14"/>
  <c r="N20" i="14"/>
  <c r="I17" i="14"/>
  <c r="K17" i="14"/>
  <c r="H17" i="14"/>
  <c r="I14" i="14"/>
  <c r="H14" i="14"/>
  <c r="N14" i="14"/>
  <c r="I23" i="13"/>
  <c r="J23" i="13"/>
  <c r="K23" i="13"/>
  <c r="I21" i="13"/>
  <c r="K21" i="13"/>
  <c r="H21" i="13"/>
  <c r="I19" i="13"/>
  <c r="K19" i="13"/>
  <c r="H19" i="13"/>
  <c r="I17" i="13"/>
  <c r="K17" i="13"/>
  <c r="H17" i="13"/>
  <c r="I15" i="13"/>
  <c r="J15" i="13"/>
  <c r="K15" i="13"/>
  <c r="I13" i="13"/>
  <c r="K13" i="13"/>
  <c r="H13" i="13"/>
  <c r="I11" i="13"/>
  <c r="J11" i="13"/>
  <c r="K11" i="13"/>
  <c r="I20" i="12"/>
  <c r="J20" i="12"/>
  <c r="K20" i="12"/>
  <c r="I17" i="12"/>
  <c r="H17" i="12"/>
  <c r="N17" i="12"/>
  <c r="I14" i="12"/>
  <c r="N14" i="12"/>
  <c r="H14" i="12"/>
  <c r="I11" i="12"/>
  <c r="H11" i="12"/>
  <c r="N11" i="12"/>
  <c r="I18" i="11"/>
  <c r="K18" i="11"/>
  <c r="H18" i="11"/>
  <c r="I15" i="11"/>
  <c r="H15" i="11"/>
  <c r="N15" i="11"/>
  <c r="I12" i="11"/>
  <c r="H12" i="11"/>
  <c r="J12" i="11"/>
  <c r="I18" i="10"/>
  <c r="K18" i="10"/>
  <c r="N18" i="10"/>
  <c r="I22" i="9"/>
  <c r="H22" i="9"/>
  <c r="J22" i="9"/>
  <c r="I19" i="9"/>
  <c r="N19" i="9"/>
  <c r="J19" i="9"/>
  <c r="I14" i="9"/>
  <c r="K14" i="9"/>
  <c r="H14" i="9"/>
  <c r="I11" i="9"/>
  <c r="N11" i="9"/>
  <c r="J11" i="9"/>
  <c r="I20" i="8"/>
  <c r="H20" i="8"/>
  <c r="N20" i="8"/>
  <c r="I17" i="8"/>
  <c r="K17" i="8"/>
  <c r="H17" i="8"/>
  <c r="I12" i="8"/>
  <c r="K12" i="8"/>
  <c r="N12" i="8"/>
  <c r="I22" i="7"/>
  <c r="K22" i="7"/>
  <c r="H22" i="7"/>
  <c r="I18" i="7"/>
  <c r="J18" i="7"/>
  <c r="K18" i="7"/>
  <c r="I16" i="7"/>
  <c r="H16" i="7"/>
  <c r="N16" i="7"/>
  <c r="I14" i="7"/>
  <c r="J14" i="7"/>
  <c r="K14" i="7"/>
  <c r="I12" i="7"/>
  <c r="H12" i="7"/>
  <c r="N12" i="7"/>
  <c r="I22" i="5"/>
  <c r="N22" i="5"/>
  <c r="J22" i="5"/>
  <c r="I19" i="5"/>
  <c r="H19" i="5"/>
  <c r="N19" i="5"/>
  <c r="I16" i="5"/>
  <c r="K16" i="5"/>
  <c r="H16" i="5"/>
  <c r="I13" i="5"/>
  <c r="J13" i="5"/>
  <c r="K13" i="5"/>
  <c r="I15" i="1"/>
  <c r="J15" i="1"/>
  <c r="K15" i="1"/>
  <c r="I22" i="54"/>
  <c r="J22" i="54"/>
  <c r="H22" i="54"/>
  <c r="I20" i="54"/>
  <c r="K20" i="54"/>
  <c r="H20" i="54"/>
  <c r="I18" i="54"/>
  <c r="H18" i="54"/>
  <c r="N18" i="54"/>
  <c r="I16" i="54"/>
  <c r="H16" i="54"/>
  <c r="N16" i="54"/>
  <c r="I14" i="54"/>
  <c r="K14" i="54"/>
  <c r="J14" i="54"/>
  <c r="I12" i="54"/>
  <c r="H12" i="54"/>
  <c r="N12" i="54"/>
  <c r="I19" i="31"/>
  <c r="J19" i="31"/>
  <c r="H19" i="31"/>
  <c r="I11" i="31"/>
  <c r="G25" i="31"/>
  <c r="G26" i="31" s="1"/>
  <c r="J11" i="31"/>
  <c r="H11" i="31"/>
  <c r="I25" i="48"/>
  <c r="I26" i="48" s="1"/>
  <c r="N10" i="15"/>
  <c r="K43" i="56"/>
  <c r="AD26" i="56" s="1"/>
  <c r="AD43" i="56" s="1"/>
  <c r="J28" i="57" s="1"/>
  <c r="N10" i="48"/>
  <c r="G25" i="46"/>
  <c r="E40" i="3" s="1"/>
  <c r="K10" i="46"/>
  <c r="G25" i="44"/>
  <c r="J10" i="38"/>
  <c r="J10" i="54"/>
  <c r="G25" i="33"/>
  <c r="G26" i="33" s="1"/>
  <c r="K10" i="33"/>
  <c r="H10" i="50"/>
  <c r="H10" i="37"/>
  <c r="J10" i="44"/>
  <c r="J10" i="11"/>
  <c r="K10" i="22"/>
  <c r="K10" i="16"/>
  <c r="J10" i="46"/>
  <c r="N10" i="54"/>
  <c r="J10" i="33"/>
  <c r="N10" i="53"/>
  <c r="G25" i="50"/>
  <c r="J10" i="39"/>
  <c r="G25" i="37"/>
  <c r="G25" i="54"/>
  <c r="H10" i="11"/>
  <c r="N10" i="22"/>
  <c r="N10" i="7"/>
  <c r="AH38" i="7"/>
  <c r="AJ38" i="7" s="1"/>
  <c r="AH41" i="22"/>
  <c r="AJ41" i="22" s="1"/>
  <c r="AH39" i="15"/>
  <c r="AJ39" i="15" s="1"/>
  <c r="O27" i="37"/>
  <c r="Q27" i="37" s="1"/>
  <c r="O30" i="12"/>
  <c r="Q30" i="12" s="1"/>
  <c r="O27" i="4"/>
  <c r="H10" i="48"/>
  <c r="N10" i="44"/>
  <c r="K10" i="43"/>
  <c r="N10" i="40"/>
  <c r="J10" i="40"/>
  <c r="H10" i="54"/>
  <c r="G25" i="35"/>
  <c r="J10" i="35"/>
  <c r="J10" i="52"/>
  <c r="H10" i="53"/>
  <c r="J10" i="50"/>
  <c r="N10" i="39"/>
  <c r="K10" i="11"/>
  <c r="J10" i="22"/>
  <c r="N10" i="6"/>
  <c r="J10" i="15"/>
  <c r="H10" i="19"/>
  <c r="N10" i="25"/>
  <c r="G25" i="20"/>
  <c r="J10" i="16"/>
  <c r="G25" i="48"/>
  <c r="J10" i="48"/>
  <c r="K10" i="44"/>
  <c r="N10" i="43"/>
  <c r="H10" i="40"/>
  <c r="K10" i="54"/>
  <c r="N10" i="35"/>
  <c r="H10" i="52"/>
  <c r="G25" i="53"/>
  <c r="K10" i="53"/>
  <c r="N10" i="50"/>
  <c r="K10" i="39"/>
  <c r="J10" i="37"/>
  <c r="N10" i="11"/>
  <c r="H10" i="22"/>
  <c r="K10" i="6"/>
  <c r="G25" i="15"/>
  <c r="H10" i="15"/>
  <c r="J10" i="19"/>
  <c r="K10" i="25"/>
  <c r="J10" i="20"/>
  <c r="H10" i="16"/>
  <c r="I10" i="27"/>
  <c r="J10" i="27"/>
  <c r="H10" i="27"/>
  <c r="I10" i="5"/>
  <c r="N10" i="5"/>
  <c r="K10" i="5"/>
  <c r="I10" i="1"/>
  <c r="K10" i="1"/>
  <c r="N10" i="1"/>
  <c r="K10" i="31"/>
  <c r="N10" i="31"/>
  <c r="I10" i="47"/>
  <c r="K10" i="47"/>
  <c r="N10" i="47"/>
  <c r="K25" i="34"/>
  <c r="I52" i="3" s="1"/>
  <c r="G25" i="47"/>
  <c r="H10" i="1"/>
  <c r="N10" i="10"/>
  <c r="D43" i="16"/>
  <c r="W26" i="16" s="1"/>
  <c r="W43" i="16" s="1"/>
  <c r="I10" i="55"/>
  <c r="G25" i="55"/>
  <c r="H10" i="55"/>
  <c r="I10" i="41"/>
  <c r="J10" i="41"/>
  <c r="K10" i="41"/>
  <c r="G25" i="41"/>
  <c r="H10" i="47"/>
  <c r="N10" i="41"/>
  <c r="J10" i="31"/>
  <c r="N10" i="55"/>
  <c r="I10" i="28"/>
  <c r="J10" i="28"/>
  <c r="H10" i="28"/>
  <c r="I10" i="21"/>
  <c r="K10" i="21"/>
  <c r="N10" i="21"/>
  <c r="I10" i="18"/>
  <c r="N10" i="18"/>
  <c r="K10" i="18"/>
  <c r="I10" i="17"/>
  <c r="N10" i="17"/>
  <c r="K10" i="17"/>
  <c r="I10" i="14"/>
  <c r="J10" i="14"/>
  <c r="H10" i="14"/>
  <c r="I10" i="13"/>
  <c r="J10" i="13"/>
  <c r="H10" i="13"/>
  <c r="G25" i="13"/>
  <c r="I10" i="12"/>
  <c r="J10" i="12"/>
  <c r="H10" i="12"/>
  <c r="I10" i="9"/>
  <c r="K10" i="9"/>
  <c r="N10" i="9"/>
  <c r="I10" i="38"/>
  <c r="K10" i="38"/>
  <c r="N10" i="38"/>
  <c r="I10" i="42"/>
  <c r="K10" i="42"/>
  <c r="G25" i="42"/>
  <c r="H10" i="42"/>
  <c r="I10" i="51"/>
  <c r="I25" i="51" s="1"/>
  <c r="H10" i="51"/>
  <c r="J10" i="51"/>
  <c r="I10" i="10"/>
  <c r="H10" i="10"/>
  <c r="J10" i="10"/>
  <c r="I10" i="7"/>
  <c r="H10" i="7"/>
  <c r="J26" i="56"/>
  <c r="J43" i="56" s="1"/>
  <c r="AC26" i="56" s="1"/>
  <c r="AC43" i="56" s="1"/>
  <c r="I28" i="57" s="1"/>
  <c r="H28" i="3"/>
  <c r="I10" i="32"/>
  <c r="K10" i="32"/>
  <c r="K25" i="32" s="1"/>
  <c r="G25" i="32"/>
  <c r="J10" i="47"/>
  <c r="H10" i="41"/>
  <c r="J10" i="55"/>
  <c r="K10" i="27"/>
  <c r="J10" i="7"/>
  <c r="J10" i="5"/>
  <c r="I10" i="36"/>
  <c r="H10" i="36"/>
  <c r="J10" i="36"/>
  <c r="G25" i="36"/>
  <c r="I10" i="45"/>
  <c r="H10" i="45"/>
  <c r="K10" i="45"/>
  <c r="K25" i="45" s="1"/>
  <c r="G25" i="45"/>
  <c r="D43" i="8"/>
  <c r="W26" i="8" s="1"/>
  <c r="W43" i="8" s="1"/>
  <c r="G87" i="3"/>
  <c r="O19" i="47"/>
  <c r="Q19" i="47" s="1"/>
  <c r="O23" i="46"/>
  <c r="Q23" i="46" s="1"/>
  <c r="O23" i="35"/>
  <c r="Q23" i="35" s="1"/>
  <c r="O17" i="41"/>
  <c r="Q17" i="41" s="1"/>
  <c r="O12" i="45"/>
  <c r="Q12" i="45" s="1"/>
  <c r="O21" i="45"/>
  <c r="Q21" i="45" s="1"/>
  <c r="O19" i="11"/>
  <c r="Q19" i="11" s="1"/>
  <c r="O21" i="49"/>
  <c r="Q21" i="49" s="1"/>
  <c r="H26" i="56"/>
  <c r="H43" i="56" s="1"/>
  <c r="AA26" i="56" s="1"/>
  <c r="AA43" i="56" s="1"/>
  <c r="G28" i="57" s="1"/>
  <c r="F28" i="3"/>
  <c r="O21" i="53"/>
  <c r="Q21" i="53" s="1"/>
  <c r="O19" i="48"/>
  <c r="Q19" i="48" s="1"/>
  <c r="O23" i="48"/>
  <c r="Q23" i="48" s="1"/>
  <c r="O22" i="53"/>
  <c r="Q22" i="53" s="1"/>
  <c r="N25" i="36"/>
  <c r="AH40" i="34"/>
  <c r="AJ40" i="34" s="1"/>
  <c r="O20" i="52"/>
  <c r="Q20" i="52" s="1"/>
  <c r="O22" i="11"/>
  <c r="Q22" i="11" s="1"/>
  <c r="AH38" i="9"/>
  <c r="AJ38" i="9" s="1"/>
  <c r="O25" i="56"/>
  <c r="N26" i="56"/>
  <c r="N43" i="56" s="1"/>
  <c r="AG26" i="56" s="1"/>
  <c r="AG43" i="56" s="1"/>
  <c r="M28" i="57" s="1"/>
  <c r="L28" i="3"/>
  <c r="AH27" i="54"/>
  <c r="AJ27" i="54" s="1"/>
  <c r="AH34" i="49"/>
  <c r="AJ34" i="49" s="1"/>
  <c r="O28" i="48"/>
  <c r="Q28" i="48" s="1"/>
  <c r="O22" i="40"/>
  <c r="Q22" i="40" s="1"/>
  <c r="O31" i="39"/>
  <c r="Q31" i="39" s="1"/>
  <c r="O31" i="5"/>
  <c r="Q31" i="5" s="1"/>
  <c r="O29" i="20"/>
  <c r="Q29" i="20" s="1"/>
  <c r="AH31" i="8"/>
  <c r="AJ31" i="8" s="1"/>
  <c r="AH30" i="9"/>
  <c r="AJ30" i="9" s="1"/>
  <c r="O30" i="5"/>
  <c r="Q30" i="5" s="1"/>
  <c r="O19" i="7"/>
  <c r="Q19" i="7" s="1"/>
  <c r="AH27" i="31"/>
  <c r="AJ27" i="31" s="1"/>
  <c r="O33" i="53"/>
  <c r="Q33" i="53" s="1"/>
  <c r="AH35" i="43"/>
  <c r="AJ35" i="43" s="1"/>
  <c r="AH39" i="43"/>
  <c r="AJ39" i="43" s="1"/>
  <c r="O23" i="42"/>
  <c r="Q23" i="42" s="1"/>
  <c r="O29" i="42"/>
  <c r="Q29" i="42" s="1"/>
  <c r="O41" i="42"/>
  <c r="Q41" i="42" s="1"/>
  <c r="O11" i="41"/>
  <c r="Q11" i="41" s="1"/>
  <c r="O19" i="41"/>
  <c r="Q19" i="41" s="1"/>
  <c r="O41" i="41"/>
  <c r="Q41" i="41" s="1"/>
  <c r="O21" i="55"/>
  <c r="Q21" i="55" s="1"/>
  <c r="AH33" i="55"/>
  <c r="AJ33" i="55" s="1"/>
  <c r="AH37" i="55"/>
  <c r="AJ37" i="55" s="1"/>
  <c r="O31" i="49"/>
  <c r="Q31" i="49" s="1"/>
  <c r="O33" i="54"/>
  <c r="Q33" i="54" s="1"/>
  <c r="AH38" i="11"/>
  <c r="AJ38" i="11" s="1"/>
  <c r="O30" i="55"/>
  <c r="Q30" i="55" s="1"/>
  <c r="Q25" i="56"/>
  <c r="AH25" i="56"/>
  <c r="AB28" i="3" s="1"/>
  <c r="AJ10" i="56"/>
  <c r="AJ25" i="56" s="1"/>
  <c r="AD28" i="3" s="1"/>
  <c r="O42" i="56"/>
  <c r="M87" i="3" s="1"/>
  <c r="Q27" i="56"/>
  <c r="Q42" i="56" s="1"/>
  <c r="O87" i="3" s="1"/>
  <c r="AJ27" i="56"/>
  <c r="AH28" i="56"/>
  <c r="AJ28" i="56" s="1"/>
  <c r="M26" i="10"/>
  <c r="M43" i="10" s="1"/>
  <c r="AF26" i="10" s="1"/>
  <c r="M26" i="31"/>
  <c r="K43" i="3"/>
  <c r="K30" i="3"/>
  <c r="M26" i="28"/>
  <c r="AH27" i="37"/>
  <c r="AJ27" i="37" s="1"/>
  <c r="O11" i="40"/>
  <c r="Q11" i="40" s="1"/>
  <c r="O19" i="40"/>
  <c r="Q19" i="40" s="1"/>
  <c r="AH33" i="35"/>
  <c r="AJ33" i="35" s="1"/>
  <c r="O34" i="1"/>
  <c r="Q34" i="1" s="1"/>
  <c r="O39" i="5"/>
  <c r="Q39" i="5" s="1"/>
  <c r="O39" i="13"/>
  <c r="Q39" i="13" s="1"/>
  <c r="AF25" i="4"/>
  <c r="Z8" i="3" s="1"/>
  <c r="AF25" i="6"/>
  <c r="Z10" i="3" s="1"/>
  <c r="AF25" i="5"/>
  <c r="Z9" i="3" s="1"/>
  <c r="M26" i="32"/>
  <c r="M26" i="34"/>
  <c r="M43" i="34" s="1"/>
  <c r="AF26" i="34" s="1"/>
  <c r="AF43" i="34" s="1"/>
  <c r="L52" i="57" s="1"/>
  <c r="O27" i="49"/>
  <c r="Q27" i="49" s="1"/>
  <c r="O33" i="51"/>
  <c r="Q33" i="51" s="1"/>
  <c r="O37" i="51"/>
  <c r="Q37" i="51" s="1"/>
  <c r="O41" i="51"/>
  <c r="Q41" i="51" s="1"/>
  <c r="O41" i="50"/>
  <c r="Q41" i="50" s="1"/>
  <c r="AH39" i="45"/>
  <c r="AJ39" i="45" s="1"/>
  <c r="AH39" i="42"/>
  <c r="AJ39" i="42" s="1"/>
  <c r="O29" i="36"/>
  <c r="Q29" i="36" s="1"/>
  <c r="AH31" i="36"/>
  <c r="AJ31" i="36" s="1"/>
  <c r="AH34" i="53"/>
  <c r="AJ34" i="53" s="1"/>
  <c r="O18" i="52"/>
  <c r="Q18" i="52" s="1"/>
  <c r="O28" i="52"/>
  <c r="Q28" i="52" s="1"/>
  <c r="AH38" i="52"/>
  <c r="AJ38" i="52" s="1"/>
  <c r="O22" i="51"/>
  <c r="Q22" i="51" s="1"/>
  <c r="AH27" i="50"/>
  <c r="AJ27" i="50" s="1"/>
  <c r="AH30" i="50"/>
  <c r="AJ30" i="50" s="1"/>
  <c r="O34" i="36"/>
  <c r="Q34" i="36" s="1"/>
  <c r="AH27" i="1"/>
  <c r="AJ27" i="1" s="1"/>
  <c r="O32" i="45"/>
  <c r="Q32" i="45" s="1"/>
  <c r="O28" i="42"/>
  <c r="Q28" i="42" s="1"/>
  <c r="O14" i="41"/>
  <c r="Q14" i="41" s="1"/>
  <c r="O18" i="41"/>
  <c r="Q18" i="41" s="1"/>
  <c r="O22" i="41"/>
  <c r="Q22" i="41" s="1"/>
  <c r="O28" i="41"/>
  <c r="Q28" i="41" s="1"/>
  <c r="O40" i="41"/>
  <c r="Q40" i="41" s="1"/>
  <c r="O18" i="40"/>
  <c r="Q18" i="40" s="1"/>
  <c r="AH37" i="45"/>
  <c r="AJ37" i="45" s="1"/>
  <c r="O17" i="38"/>
  <c r="Q17" i="38" s="1"/>
  <c r="O30" i="36"/>
  <c r="Q30" i="36" s="1"/>
  <c r="O40" i="22"/>
  <c r="Q40" i="22" s="1"/>
  <c r="AH37" i="6"/>
  <c r="AJ37" i="6" s="1"/>
  <c r="O34" i="31"/>
  <c r="Q34" i="31" s="1"/>
  <c r="O19" i="53"/>
  <c r="Q19" i="53" s="1"/>
  <c r="O33" i="46"/>
  <c r="Q33" i="46" s="1"/>
  <c r="O11" i="45"/>
  <c r="Q11" i="45" s="1"/>
  <c r="O19" i="45"/>
  <c r="Q19" i="45" s="1"/>
  <c r="O23" i="45"/>
  <c r="Q23" i="45" s="1"/>
  <c r="O29" i="45"/>
  <c r="Q29" i="45" s="1"/>
  <c r="O37" i="45"/>
  <c r="Q37" i="45" s="1"/>
  <c r="O41" i="45"/>
  <c r="Q41" i="45" s="1"/>
  <c r="O15" i="44"/>
  <c r="Q15" i="44" s="1"/>
  <c r="O19" i="44"/>
  <c r="Q19" i="44" s="1"/>
  <c r="O23" i="44"/>
  <c r="Q23" i="44" s="1"/>
  <c r="O29" i="44"/>
  <c r="Q29" i="44" s="1"/>
  <c r="O33" i="44"/>
  <c r="Q33" i="44" s="1"/>
  <c r="O19" i="38"/>
  <c r="Q19" i="38" s="1"/>
  <c r="O37" i="38"/>
  <c r="Q37" i="38" s="1"/>
  <c r="O41" i="38"/>
  <c r="Q41" i="38" s="1"/>
  <c r="O19" i="36"/>
  <c r="Q19" i="36" s="1"/>
  <c r="O23" i="36"/>
  <c r="Q23" i="36" s="1"/>
  <c r="O22" i="47"/>
  <c r="Q22" i="47" s="1"/>
  <c r="O18" i="42"/>
  <c r="Q18" i="42" s="1"/>
  <c r="O22" i="42"/>
  <c r="Q22" i="42" s="1"/>
  <c r="AH38" i="40"/>
  <c r="AJ38" i="40" s="1"/>
  <c r="AH32" i="41"/>
  <c r="AJ32" i="41" s="1"/>
  <c r="O34" i="40"/>
  <c r="Q34" i="40" s="1"/>
  <c r="AH31" i="33"/>
  <c r="AJ31" i="33" s="1"/>
  <c r="O17" i="32"/>
  <c r="Q17" i="32" s="1"/>
  <c r="O30" i="31"/>
  <c r="Q30" i="31" s="1"/>
  <c r="O33" i="31"/>
  <c r="Q33" i="31" s="1"/>
  <c r="O38" i="31"/>
  <c r="Q38" i="31" s="1"/>
  <c r="O41" i="31"/>
  <c r="Q41" i="31" s="1"/>
  <c r="O38" i="7"/>
  <c r="Q38" i="7" s="1"/>
  <c r="O35" i="9"/>
  <c r="Q35" i="9" s="1"/>
  <c r="O41" i="17"/>
  <c r="Q41" i="17" s="1"/>
  <c r="O29" i="29"/>
  <c r="Q29" i="29" s="1"/>
  <c r="O37" i="29"/>
  <c r="Q37" i="29" s="1"/>
  <c r="AH28" i="8"/>
  <c r="AJ28" i="8" s="1"/>
  <c r="O17" i="52"/>
  <c r="Q17" i="52" s="1"/>
  <c r="AH37" i="35"/>
  <c r="AJ37" i="35" s="1"/>
  <c r="O34" i="39"/>
  <c r="Q34" i="39" s="1"/>
  <c r="AF42" i="51"/>
  <c r="Z94" i="3" s="1"/>
  <c r="M42" i="33"/>
  <c r="K112" i="3" s="1"/>
  <c r="AH35" i="48"/>
  <c r="AJ35" i="48" s="1"/>
  <c r="AH35" i="47"/>
  <c r="AJ35" i="47" s="1"/>
  <c r="AH39" i="47"/>
  <c r="AJ39" i="47" s="1"/>
  <c r="O15" i="43"/>
  <c r="Q15" i="43" s="1"/>
  <c r="O23" i="43"/>
  <c r="Q23" i="43" s="1"/>
  <c r="O19" i="34"/>
  <c r="Q19" i="34" s="1"/>
  <c r="O40" i="47"/>
  <c r="Q40" i="47" s="1"/>
  <c r="O36" i="46"/>
  <c r="Q36" i="46" s="1"/>
  <c r="AC25" i="46"/>
  <c r="W40" i="3" s="1"/>
  <c r="AH30" i="46"/>
  <c r="AJ30" i="46" s="1"/>
  <c r="AH34" i="46"/>
  <c r="AJ34" i="46" s="1"/>
  <c r="AH38" i="46"/>
  <c r="AJ38" i="46" s="1"/>
  <c r="O18" i="45"/>
  <c r="Q18" i="45" s="1"/>
  <c r="O22" i="45"/>
  <c r="Q22" i="45" s="1"/>
  <c r="O28" i="45"/>
  <c r="Q28" i="45" s="1"/>
  <c r="AH27" i="40"/>
  <c r="AJ27" i="40" s="1"/>
  <c r="AH30" i="40"/>
  <c r="AJ30" i="40" s="1"/>
  <c r="O22" i="37"/>
  <c r="Q22" i="37" s="1"/>
  <c r="O40" i="37"/>
  <c r="Q40" i="37" s="1"/>
  <c r="O22" i="34"/>
  <c r="Q22" i="34" s="1"/>
  <c r="O28" i="34"/>
  <c r="Q28" i="34" s="1"/>
  <c r="O32" i="34"/>
  <c r="Q32" i="34" s="1"/>
  <c r="O36" i="34"/>
  <c r="Q36" i="34" s="1"/>
  <c r="O40" i="34"/>
  <c r="Q40" i="34" s="1"/>
  <c r="AH40" i="49"/>
  <c r="AJ40" i="49" s="1"/>
  <c r="O30" i="44"/>
  <c r="Q30" i="44" s="1"/>
  <c r="O17" i="43"/>
  <c r="Q17" i="43" s="1"/>
  <c r="O39" i="43"/>
  <c r="Q39" i="43" s="1"/>
  <c r="AH37" i="43"/>
  <c r="AJ37" i="43" s="1"/>
  <c r="O38" i="35"/>
  <c r="Q38" i="35" s="1"/>
  <c r="O17" i="49"/>
  <c r="Q17" i="49" s="1"/>
  <c r="O24" i="49"/>
  <c r="Q24" i="49" s="1"/>
  <c r="O39" i="49"/>
  <c r="Q39" i="49" s="1"/>
  <c r="AH37" i="49"/>
  <c r="AJ37" i="49" s="1"/>
  <c r="O21" i="43"/>
  <c r="Q21" i="43" s="1"/>
  <c r="O20" i="35"/>
  <c r="Q20" i="35" s="1"/>
  <c r="AH32" i="53"/>
  <c r="AJ32" i="53" s="1"/>
  <c r="O23" i="32"/>
  <c r="Q23" i="32" s="1"/>
  <c r="AH32" i="46"/>
  <c r="AJ32" i="46" s="1"/>
  <c r="AH41" i="44"/>
  <c r="AJ41" i="44" s="1"/>
  <c r="O12" i="42"/>
  <c r="Q12" i="42" s="1"/>
  <c r="O21" i="42"/>
  <c r="Q21" i="42" s="1"/>
  <c r="O19" i="33"/>
  <c r="Q19" i="33" s="1"/>
  <c r="O24" i="33"/>
  <c r="Q24" i="33" s="1"/>
  <c r="O34" i="33"/>
  <c r="Q34" i="33" s="1"/>
  <c r="O33" i="13"/>
  <c r="Q33" i="13" s="1"/>
  <c r="AH33" i="14"/>
  <c r="AJ33" i="14" s="1"/>
  <c r="AH27" i="21"/>
  <c r="AJ27" i="21" s="1"/>
  <c r="AH41" i="32"/>
  <c r="AJ41" i="32" s="1"/>
  <c r="O29" i="31"/>
  <c r="Q29" i="31" s="1"/>
  <c r="AH37" i="53"/>
  <c r="AJ37" i="53" s="1"/>
  <c r="AH32" i="49"/>
  <c r="AJ32" i="49" s="1"/>
  <c r="AH29" i="36"/>
  <c r="AJ29" i="36" s="1"/>
  <c r="O21" i="34"/>
  <c r="Q21" i="34" s="1"/>
  <c r="O19" i="32"/>
  <c r="Q19" i="32" s="1"/>
  <c r="O24" i="32"/>
  <c r="Q24" i="32" s="1"/>
  <c r="O34" i="52"/>
  <c r="Q34" i="52" s="1"/>
  <c r="O38" i="50"/>
  <c r="Q38" i="50" s="1"/>
  <c r="AH30" i="11"/>
  <c r="AJ30" i="11" s="1"/>
  <c r="AH32" i="11"/>
  <c r="AJ32" i="11" s="1"/>
  <c r="O37" i="4"/>
  <c r="Q37" i="4" s="1"/>
  <c r="O41" i="7"/>
  <c r="Q41" i="7" s="1"/>
  <c r="O40" i="10"/>
  <c r="Q40" i="10" s="1"/>
  <c r="AH36" i="18"/>
  <c r="AJ36" i="18" s="1"/>
  <c r="O28" i="8"/>
  <c r="Q28" i="8" s="1"/>
  <c r="M25" i="9"/>
  <c r="AF25" i="42"/>
  <c r="Z44" i="3" s="1"/>
  <c r="AH32" i="50"/>
  <c r="AJ32" i="50" s="1"/>
  <c r="O31" i="40"/>
  <c r="Q31" i="40" s="1"/>
  <c r="O17" i="35"/>
  <c r="Q17" i="35" s="1"/>
  <c r="O33" i="55"/>
  <c r="Q33" i="55" s="1"/>
  <c r="O38" i="55"/>
  <c r="Q38" i="55" s="1"/>
  <c r="M42" i="1"/>
  <c r="K66" i="3" s="1"/>
  <c r="M42" i="4"/>
  <c r="K67" i="3" s="1"/>
  <c r="M25" i="44"/>
  <c r="O34" i="27"/>
  <c r="Q34" i="27" s="1"/>
  <c r="AH37" i="10"/>
  <c r="AJ37" i="10" s="1"/>
  <c r="AH41" i="10"/>
  <c r="AJ41" i="10" s="1"/>
  <c r="AH41" i="14"/>
  <c r="AJ41" i="14" s="1"/>
  <c r="AH33" i="18"/>
  <c r="AJ33" i="18" s="1"/>
  <c r="AH35" i="19"/>
  <c r="AJ35" i="19" s="1"/>
  <c r="O18" i="32"/>
  <c r="Q18" i="32" s="1"/>
  <c r="O21" i="32"/>
  <c r="Q21" i="32" s="1"/>
  <c r="AH40" i="52"/>
  <c r="AJ40" i="52" s="1"/>
  <c r="AH29" i="48"/>
  <c r="AJ29" i="48" s="1"/>
  <c r="O16" i="47"/>
  <c r="Q16" i="47" s="1"/>
  <c r="O38" i="47"/>
  <c r="Q38" i="47" s="1"/>
  <c r="AH36" i="38"/>
  <c r="AJ36" i="38" s="1"/>
  <c r="O17" i="37"/>
  <c r="Q17" i="37" s="1"/>
  <c r="O35" i="43"/>
  <c r="Q35" i="43" s="1"/>
  <c r="O20" i="15"/>
  <c r="Q20" i="15" s="1"/>
  <c r="O38" i="12"/>
  <c r="Q38" i="12" s="1"/>
  <c r="AH38" i="17"/>
  <c r="AJ38" i="17" s="1"/>
  <c r="O21" i="7"/>
  <c r="Q21" i="7" s="1"/>
  <c r="O38" i="10"/>
  <c r="Q38" i="10" s="1"/>
  <c r="M42" i="8"/>
  <c r="K71" i="3" s="1"/>
  <c r="M42" i="16"/>
  <c r="K79" i="3" s="1"/>
  <c r="AF42" i="19"/>
  <c r="Z85" i="3" s="1"/>
  <c r="AH32" i="52"/>
  <c r="AJ32" i="52" s="1"/>
  <c r="O20" i="47"/>
  <c r="Q20" i="47" s="1"/>
  <c r="O20" i="41"/>
  <c r="Q20" i="41" s="1"/>
  <c r="O35" i="41"/>
  <c r="Q35" i="41" s="1"/>
  <c r="AH28" i="6"/>
  <c r="AJ28" i="6" s="1"/>
  <c r="AH28" i="10"/>
  <c r="AJ28" i="10" s="1"/>
  <c r="AH30" i="14"/>
  <c r="AJ30" i="14" s="1"/>
  <c r="O18" i="13"/>
  <c r="Q18" i="13" s="1"/>
  <c r="O16" i="17"/>
  <c r="Q16" i="17" s="1"/>
  <c r="AF25" i="39"/>
  <c r="Z47" i="3" s="1"/>
  <c r="M25" i="55"/>
  <c r="O35" i="11"/>
  <c r="Q35" i="11" s="1"/>
  <c r="O41" i="27"/>
  <c r="Q41" i="27" s="1"/>
  <c r="O31" i="8"/>
  <c r="Q31" i="8" s="1"/>
  <c r="O39" i="33"/>
  <c r="Q39" i="33" s="1"/>
  <c r="O36" i="10"/>
  <c r="Q36" i="10" s="1"/>
  <c r="AH40" i="14"/>
  <c r="AJ40" i="14" s="1"/>
  <c r="M25" i="11"/>
  <c r="O18" i="28"/>
  <c r="Q18" i="28" s="1"/>
  <c r="O32" i="4"/>
  <c r="Q32" i="4" s="1"/>
  <c r="O40" i="4"/>
  <c r="Q40" i="4" s="1"/>
  <c r="AH41" i="8"/>
  <c r="AJ41" i="8" s="1"/>
  <c r="AH31" i="12"/>
  <c r="AJ31" i="12" s="1"/>
  <c r="AH39" i="12"/>
  <c r="AJ39" i="12" s="1"/>
  <c r="AH32" i="17"/>
  <c r="AJ32" i="17" s="1"/>
  <c r="O36" i="54"/>
  <c r="Q36" i="54" s="1"/>
  <c r="O34" i="8"/>
  <c r="Q34" i="8" s="1"/>
  <c r="O32" i="9"/>
  <c r="Q32" i="9" s="1"/>
  <c r="AH28" i="13"/>
  <c r="AJ28" i="13" s="1"/>
  <c r="O37" i="6"/>
  <c r="Q37" i="6" s="1"/>
  <c r="O34" i="10"/>
  <c r="Q34" i="10" s="1"/>
  <c r="AH29" i="17"/>
  <c r="AJ29" i="17" s="1"/>
  <c r="AF42" i="29"/>
  <c r="Z88" i="3" s="1"/>
  <c r="AF25" i="51"/>
  <c r="Z35" i="3" s="1"/>
  <c r="AF25" i="47"/>
  <c r="Z39" i="3" s="1"/>
  <c r="AH27" i="53"/>
  <c r="AJ27" i="53" s="1"/>
  <c r="AH27" i="49"/>
  <c r="AJ27" i="49" s="1"/>
  <c r="AH27" i="39"/>
  <c r="AJ27" i="39" s="1"/>
  <c r="AH27" i="38"/>
  <c r="AJ27" i="38" s="1"/>
  <c r="I25" i="52"/>
  <c r="G25" i="52"/>
  <c r="J12" i="52"/>
  <c r="K12" i="52"/>
  <c r="N12" i="52"/>
  <c r="AD28" i="46"/>
  <c r="AG28" i="46"/>
  <c r="AC28" i="46"/>
  <c r="AA28" i="46"/>
  <c r="M26" i="21"/>
  <c r="K24" i="3"/>
  <c r="O27" i="52"/>
  <c r="Q27" i="52" s="1"/>
  <c r="O27" i="40"/>
  <c r="Q27" i="40" s="1"/>
  <c r="O27" i="38"/>
  <c r="Q27" i="38" s="1"/>
  <c r="M26" i="13"/>
  <c r="M26" i="12"/>
  <c r="K44" i="3"/>
  <c r="M26" i="42"/>
  <c r="M26" i="35"/>
  <c r="O27" i="54"/>
  <c r="Q27" i="54" s="1"/>
  <c r="AC25" i="51"/>
  <c r="W35" i="3" s="1"/>
  <c r="M26" i="33"/>
  <c r="K36" i="3"/>
  <c r="O27" i="45"/>
  <c r="Q27" i="45" s="1"/>
  <c r="AH28" i="42"/>
  <c r="AJ28" i="42" s="1"/>
  <c r="AH28" i="43"/>
  <c r="AJ28" i="43" s="1"/>
  <c r="O19" i="51"/>
  <c r="Q19" i="51" s="1"/>
  <c r="O23" i="51"/>
  <c r="Q23" i="51" s="1"/>
  <c r="O29" i="51"/>
  <c r="Q29" i="51" s="1"/>
  <c r="AH35" i="51"/>
  <c r="AJ35" i="51" s="1"/>
  <c r="AH39" i="48"/>
  <c r="AJ39" i="48" s="1"/>
  <c r="O23" i="47"/>
  <c r="Q23" i="47" s="1"/>
  <c r="O29" i="47"/>
  <c r="Q29" i="47" s="1"/>
  <c r="AH35" i="45"/>
  <c r="AJ35" i="45" s="1"/>
  <c r="AH31" i="43"/>
  <c r="AJ31" i="43" s="1"/>
  <c r="O23" i="37"/>
  <c r="Q23" i="37" s="1"/>
  <c r="O37" i="35"/>
  <c r="Q37" i="35" s="1"/>
  <c r="O32" i="53"/>
  <c r="Q32" i="53" s="1"/>
  <c r="O36" i="53"/>
  <c r="Q36" i="53" s="1"/>
  <c r="AG42" i="49"/>
  <c r="AA96" i="3" s="1"/>
  <c r="O18" i="46"/>
  <c r="Q18" i="46" s="1"/>
  <c r="O22" i="46"/>
  <c r="Q22" i="46" s="1"/>
  <c r="AH38" i="38"/>
  <c r="AJ38" i="38" s="1"/>
  <c r="O18" i="37"/>
  <c r="Q18" i="37" s="1"/>
  <c r="O28" i="37"/>
  <c r="O32" i="37"/>
  <c r="Q32" i="37" s="1"/>
  <c r="O36" i="37"/>
  <c r="Q36" i="37" s="1"/>
  <c r="AH34" i="37"/>
  <c r="AJ34" i="37" s="1"/>
  <c r="O35" i="50"/>
  <c r="Q35" i="50" s="1"/>
  <c r="O12" i="32"/>
  <c r="Q12" i="32" s="1"/>
  <c r="O20" i="32"/>
  <c r="Q20" i="32" s="1"/>
  <c r="O38" i="32"/>
  <c r="Q38" i="32" s="1"/>
  <c r="O34" i="47"/>
  <c r="Q34" i="47" s="1"/>
  <c r="H27" i="42"/>
  <c r="AH31" i="53"/>
  <c r="AJ31" i="53" s="1"/>
  <c r="AH35" i="53"/>
  <c r="AJ35" i="53" s="1"/>
  <c r="O15" i="52"/>
  <c r="Q15" i="52" s="1"/>
  <c r="O19" i="52"/>
  <c r="Q19" i="52" s="1"/>
  <c r="O23" i="52"/>
  <c r="Q23" i="52" s="1"/>
  <c r="O23" i="49"/>
  <c r="Q23" i="49" s="1"/>
  <c r="AH31" i="42"/>
  <c r="AJ31" i="42" s="1"/>
  <c r="O33" i="36"/>
  <c r="Q33" i="36" s="1"/>
  <c r="O37" i="36"/>
  <c r="Q37" i="36" s="1"/>
  <c r="O41" i="36"/>
  <c r="Q41" i="36" s="1"/>
  <c r="O22" i="39"/>
  <c r="Q22" i="39" s="1"/>
  <c r="O36" i="39"/>
  <c r="Q36" i="39" s="1"/>
  <c r="O40" i="39"/>
  <c r="Q40" i="39" s="1"/>
  <c r="AC28" i="48"/>
  <c r="AA28" i="48"/>
  <c r="AG28" i="48"/>
  <c r="AA28" i="44"/>
  <c r="AH36" i="39"/>
  <c r="AJ36" i="39" s="1"/>
  <c r="AD42" i="32"/>
  <c r="X113" i="3" s="1"/>
  <c r="O37" i="39"/>
  <c r="Q37" i="39" s="1"/>
  <c r="AH30" i="41"/>
  <c r="AJ30" i="41" s="1"/>
  <c r="O30" i="48"/>
  <c r="Q30" i="48" s="1"/>
  <c r="O39" i="48"/>
  <c r="Q39" i="48" s="1"/>
  <c r="AG28" i="38"/>
  <c r="Z42" i="38"/>
  <c r="T107" i="3" s="1"/>
  <c r="AG24" i="25"/>
  <c r="AA24" i="25"/>
  <c r="AC24" i="25"/>
  <c r="AG16" i="25"/>
  <c r="AD16" i="25"/>
  <c r="AA16" i="25"/>
  <c r="AC16" i="25"/>
  <c r="N23" i="25"/>
  <c r="J23" i="25"/>
  <c r="K23" i="25"/>
  <c r="H23" i="25"/>
  <c r="G25" i="25"/>
  <c r="N14" i="19"/>
  <c r="J14" i="19"/>
  <c r="K14" i="19"/>
  <c r="H14" i="19"/>
  <c r="Z14" i="21"/>
  <c r="X25" i="21"/>
  <c r="X26" i="21" s="1"/>
  <c r="AG20" i="22"/>
  <c r="AD20" i="22"/>
  <c r="AA20" i="22"/>
  <c r="Z17" i="22"/>
  <c r="AE17" i="22" s="1"/>
  <c r="X25" i="22"/>
  <c r="AG14" i="22"/>
  <c r="AC14" i="22"/>
  <c r="AD14" i="22"/>
  <c r="AA14" i="22"/>
  <c r="Z22" i="16"/>
  <c r="X25" i="16"/>
  <c r="AG19" i="16"/>
  <c r="AA19" i="16"/>
  <c r="AC19" i="16"/>
  <c r="AG21" i="14"/>
  <c r="AA21" i="14"/>
  <c r="AC21" i="14"/>
  <c r="AD21" i="14"/>
  <c r="AG13" i="14"/>
  <c r="AA13" i="14"/>
  <c r="Z25" i="14"/>
  <c r="T18" i="3" s="1"/>
  <c r="AC13" i="14"/>
  <c r="AD13" i="14"/>
  <c r="Z10" i="12"/>
  <c r="X25" i="12"/>
  <c r="G22" i="12"/>
  <c r="E25" i="12"/>
  <c r="E26" i="12" s="1"/>
  <c r="E43" i="12" s="1"/>
  <c r="K19" i="12"/>
  <c r="H19" i="12"/>
  <c r="N19" i="12"/>
  <c r="H23" i="11"/>
  <c r="N23" i="11"/>
  <c r="J23" i="11"/>
  <c r="G20" i="11"/>
  <c r="E25" i="11"/>
  <c r="E26" i="11" s="1"/>
  <c r="E43" i="11" s="1"/>
  <c r="X26" i="11" s="1"/>
  <c r="X43" i="11" s="1"/>
  <c r="N17" i="11"/>
  <c r="J17" i="11"/>
  <c r="K17" i="11"/>
  <c r="AD38" i="54"/>
  <c r="AA38" i="54"/>
  <c r="Z35" i="54"/>
  <c r="X42" i="54"/>
  <c r="AC32" i="54"/>
  <c r="AD32" i="54"/>
  <c r="AA32" i="54"/>
  <c r="AG32" i="54"/>
  <c r="O41" i="53"/>
  <c r="Q41" i="53" s="1"/>
  <c r="O23" i="50"/>
  <c r="Q23" i="50" s="1"/>
  <c r="O29" i="50"/>
  <c r="Q29" i="50" s="1"/>
  <c r="O33" i="50"/>
  <c r="Q33" i="50" s="1"/>
  <c r="O29" i="49"/>
  <c r="Q29" i="49" s="1"/>
  <c r="O33" i="49"/>
  <c r="Q33" i="49" s="1"/>
  <c r="O37" i="49"/>
  <c r="Q37" i="49" s="1"/>
  <c r="O41" i="49"/>
  <c r="Q41" i="49" s="1"/>
  <c r="O37" i="47"/>
  <c r="Q37" i="47" s="1"/>
  <c r="O41" i="47"/>
  <c r="Q41" i="47" s="1"/>
  <c r="O19" i="46"/>
  <c r="Q19" i="46" s="1"/>
  <c r="AH31" i="45"/>
  <c r="AJ31" i="45" s="1"/>
  <c r="AH31" i="44"/>
  <c r="AJ31" i="44" s="1"/>
  <c r="AH35" i="44"/>
  <c r="AJ35" i="44" s="1"/>
  <c r="AH39" i="44"/>
  <c r="AJ39" i="44" s="1"/>
  <c r="O29" i="43"/>
  <c r="Q29" i="43" s="1"/>
  <c r="O37" i="41"/>
  <c r="Q37" i="41" s="1"/>
  <c r="O33" i="39"/>
  <c r="Q33" i="39" s="1"/>
  <c r="AH35" i="36"/>
  <c r="AJ35" i="36" s="1"/>
  <c r="AH39" i="36"/>
  <c r="AJ39" i="36" s="1"/>
  <c r="O19" i="35"/>
  <c r="Q19" i="35" s="1"/>
  <c r="O29" i="35"/>
  <c r="Q29" i="35" s="1"/>
  <c r="O33" i="35"/>
  <c r="Q33" i="35" s="1"/>
  <c r="O41" i="35"/>
  <c r="Q41" i="35" s="1"/>
  <c r="AH31" i="35"/>
  <c r="AJ31" i="35" s="1"/>
  <c r="O29" i="34"/>
  <c r="Q29" i="34" s="1"/>
  <c r="O33" i="34"/>
  <c r="Q33" i="34" s="1"/>
  <c r="O32" i="52"/>
  <c r="Q32" i="52" s="1"/>
  <c r="O36" i="52"/>
  <c r="Q36" i="52" s="1"/>
  <c r="O40" i="52"/>
  <c r="Q40" i="52" s="1"/>
  <c r="AH38" i="51"/>
  <c r="AJ38" i="51" s="1"/>
  <c r="O18" i="50"/>
  <c r="Q18" i="50" s="1"/>
  <c r="O22" i="50"/>
  <c r="Q22" i="50" s="1"/>
  <c r="O32" i="50"/>
  <c r="Q32" i="50" s="1"/>
  <c r="AH34" i="50"/>
  <c r="AJ34" i="50" s="1"/>
  <c r="O40" i="45"/>
  <c r="Q40" i="45" s="1"/>
  <c r="O32" i="42"/>
  <c r="Q32" i="42" s="1"/>
  <c r="O28" i="40"/>
  <c r="Q28" i="40" s="1"/>
  <c r="AH30" i="39"/>
  <c r="AJ30" i="39" s="1"/>
  <c r="AH34" i="39"/>
  <c r="AJ34" i="39" s="1"/>
  <c r="AH38" i="39"/>
  <c r="AJ38" i="39" s="1"/>
  <c r="O14" i="38"/>
  <c r="Q14" i="38" s="1"/>
  <c r="O22" i="38"/>
  <c r="Q22" i="38" s="1"/>
  <c r="O40" i="38"/>
  <c r="Q40" i="38" s="1"/>
  <c r="AH30" i="37"/>
  <c r="AJ30" i="37" s="1"/>
  <c r="O14" i="35"/>
  <c r="Q14" i="35" s="1"/>
  <c r="O18" i="35"/>
  <c r="Q18" i="35" s="1"/>
  <c r="O22" i="35"/>
  <c r="Q22" i="35" s="1"/>
  <c r="O14" i="34"/>
  <c r="Q14" i="34" s="1"/>
  <c r="O18" i="34"/>
  <c r="Q18" i="34" s="1"/>
  <c r="O38" i="52"/>
  <c r="Q38" i="52" s="1"/>
  <c r="AG14" i="52"/>
  <c r="O17" i="48"/>
  <c r="Q17" i="48" s="1"/>
  <c r="AH37" i="48"/>
  <c r="AJ37" i="48" s="1"/>
  <c r="O17" i="47"/>
  <c r="Q17" i="47" s="1"/>
  <c r="O24" i="47"/>
  <c r="Q24" i="47" s="1"/>
  <c r="O17" i="46"/>
  <c r="Q17" i="46" s="1"/>
  <c r="O30" i="46"/>
  <c r="Q30" i="46" s="1"/>
  <c r="O39" i="46"/>
  <c r="Q39" i="46" s="1"/>
  <c r="O17" i="36"/>
  <c r="Q17" i="36" s="1"/>
  <c r="O24" i="36"/>
  <c r="Q24" i="36" s="1"/>
  <c r="AH29" i="35"/>
  <c r="AJ29" i="35" s="1"/>
  <c r="O21" i="48"/>
  <c r="Q21" i="48" s="1"/>
  <c r="O12" i="43"/>
  <c r="Q12" i="43" s="1"/>
  <c r="AH40" i="31"/>
  <c r="AJ40" i="31" s="1"/>
  <c r="AD19" i="16"/>
  <c r="AC20" i="22"/>
  <c r="AH36" i="34"/>
  <c r="AJ36" i="34" s="1"/>
  <c r="AH36" i="46"/>
  <c r="AJ36" i="46" s="1"/>
  <c r="AG38" i="54"/>
  <c r="AG12" i="54"/>
  <c r="AH12" i="54" s="1"/>
  <c r="AJ12" i="54" s="1"/>
  <c r="K22" i="4"/>
  <c r="H22" i="4"/>
  <c r="N22" i="4"/>
  <c r="K17" i="4"/>
  <c r="H17" i="4"/>
  <c r="N17" i="4"/>
  <c r="J17" i="4"/>
  <c r="J14" i="4"/>
  <c r="K14" i="4"/>
  <c r="H14" i="4"/>
  <c r="AC40" i="29"/>
  <c r="AD40" i="29"/>
  <c r="AA40" i="29"/>
  <c r="AG40" i="29"/>
  <c r="Z32" i="29"/>
  <c r="X42" i="29"/>
  <c r="AG41" i="21"/>
  <c r="AD41" i="21"/>
  <c r="AA41" i="21"/>
  <c r="AC41" i="21"/>
  <c r="AD31" i="21"/>
  <c r="AA31" i="21"/>
  <c r="AG31" i="21"/>
  <c r="Z28" i="21"/>
  <c r="X42" i="21"/>
  <c r="AG40" i="22"/>
  <c r="AC40" i="22"/>
  <c r="AD40" i="22"/>
  <c r="Z35" i="22"/>
  <c r="X42" i="22"/>
  <c r="AD32" i="22"/>
  <c r="AA32" i="22"/>
  <c r="AC32" i="22"/>
  <c r="AG32" i="22"/>
  <c r="Z27" i="18"/>
  <c r="X42" i="18"/>
  <c r="AC39" i="18"/>
  <c r="AD39" i="18"/>
  <c r="AA39" i="18"/>
  <c r="AG34" i="18"/>
  <c r="AC34" i="18"/>
  <c r="AD34" i="18"/>
  <c r="AA34" i="18"/>
  <c r="AC31" i="18"/>
  <c r="AD31" i="18"/>
  <c r="AA31" i="18"/>
  <c r="AD27" i="12"/>
  <c r="AG27" i="12"/>
  <c r="AA27" i="12"/>
  <c r="Z37" i="12"/>
  <c r="X42" i="12"/>
  <c r="AC34" i="12"/>
  <c r="AA34" i="12"/>
  <c r="AD34" i="12"/>
  <c r="AD37" i="8"/>
  <c r="AA37" i="8"/>
  <c r="AG37" i="8"/>
  <c r="AC37" i="8"/>
  <c r="Z32" i="8"/>
  <c r="X42" i="8"/>
  <c r="AG29" i="8"/>
  <c r="AD29" i="8"/>
  <c r="AA29" i="8"/>
  <c r="AC29" i="8"/>
  <c r="AG39" i="7"/>
  <c r="AC39" i="7"/>
  <c r="AD39" i="7"/>
  <c r="AA39" i="7"/>
  <c r="AC36" i="7"/>
  <c r="AD36" i="7"/>
  <c r="AG36" i="7"/>
  <c r="AA36" i="7"/>
  <c r="Z31" i="7"/>
  <c r="AE31" i="7" s="1"/>
  <c r="X42" i="7"/>
  <c r="AA28" i="7"/>
  <c r="AC28" i="7"/>
  <c r="AD28" i="7"/>
  <c r="AG38" i="6"/>
  <c r="AC38" i="6"/>
  <c r="AD38" i="6"/>
  <c r="AC35" i="6"/>
  <c r="AD35" i="6"/>
  <c r="AA35" i="6"/>
  <c r="Z30" i="6"/>
  <c r="X42" i="6"/>
  <c r="AG40" i="5"/>
  <c r="AC40" i="5"/>
  <c r="AD40" i="5"/>
  <c r="AA40" i="5"/>
  <c r="AC37" i="5"/>
  <c r="AD37" i="5"/>
  <c r="AA37" i="5"/>
  <c r="AG37" i="5"/>
  <c r="Z32" i="5"/>
  <c r="X42" i="5"/>
  <c r="AG29" i="5"/>
  <c r="AC29" i="5"/>
  <c r="AD29" i="5"/>
  <c r="AA29" i="5"/>
  <c r="AA36" i="4"/>
  <c r="AG36" i="4"/>
  <c r="AC36" i="4"/>
  <c r="K41" i="20"/>
  <c r="N41" i="20"/>
  <c r="J41" i="20"/>
  <c r="J33" i="20"/>
  <c r="N33" i="20"/>
  <c r="H33" i="20"/>
  <c r="J40" i="21"/>
  <c r="K40" i="21"/>
  <c r="H40" i="21"/>
  <c r="N40" i="21"/>
  <c r="H32" i="21"/>
  <c r="N32" i="21"/>
  <c r="J32" i="21"/>
  <c r="N39" i="22"/>
  <c r="H39" i="22"/>
  <c r="J39" i="22"/>
  <c r="G31" i="22"/>
  <c r="E42" i="22"/>
  <c r="H38" i="18"/>
  <c r="N38" i="18"/>
  <c r="J38" i="18"/>
  <c r="G30" i="18"/>
  <c r="E42" i="18"/>
  <c r="E43" i="18" s="1"/>
  <c r="H41" i="8"/>
  <c r="N41" i="8"/>
  <c r="J41" i="8"/>
  <c r="K38" i="8"/>
  <c r="H38" i="8"/>
  <c r="N38" i="8"/>
  <c r="J38" i="8"/>
  <c r="G33" i="8"/>
  <c r="E42" i="8"/>
  <c r="N30" i="8"/>
  <c r="J30" i="8"/>
  <c r="K30" i="8"/>
  <c r="H30" i="8"/>
  <c r="H40" i="7"/>
  <c r="N40" i="7"/>
  <c r="J40" i="7"/>
  <c r="N37" i="7"/>
  <c r="J37" i="7"/>
  <c r="H37" i="7"/>
  <c r="G32" i="7"/>
  <c r="E42" i="7"/>
  <c r="H29" i="7"/>
  <c r="N29" i="7"/>
  <c r="J29" i="7"/>
  <c r="K29" i="7"/>
  <c r="H39" i="6"/>
  <c r="N39" i="6"/>
  <c r="J39" i="6"/>
  <c r="K39" i="6"/>
  <c r="J36" i="6"/>
  <c r="K36" i="6"/>
  <c r="H36" i="6"/>
  <c r="N36" i="6"/>
  <c r="G31" i="6"/>
  <c r="E42" i="6"/>
  <c r="J28" i="6"/>
  <c r="K28" i="6"/>
  <c r="H28" i="6"/>
  <c r="N28" i="6"/>
  <c r="J35" i="5"/>
  <c r="K35" i="5"/>
  <c r="H35" i="5"/>
  <c r="G27" i="5"/>
  <c r="E42" i="5"/>
  <c r="K34" i="4"/>
  <c r="H34" i="4"/>
  <c r="N34" i="4"/>
  <c r="N41" i="1"/>
  <c r="H41" i="1"/>
  <c r="J41" i="1"/>
  <c r="K41" i="1"/>
  <c r="G33" i="1"/>
  <c r="E42" i="1"/>
  <c r="E43" i="1" s="1"/>
  <c r="X26" i="1" s="1"/>
  <c r="X43" i="1" s="1"/>
  <c r="AG24" i="27"/>
  <c r="AD24" i="27"/>
  <c r="AA24" i="27"/>
  <c r="AC24" i="27"/>
  <c r="AG16" i="27"/>
  <c r="AD16" i="27"/>
  <c r="AA16" i="27"/>
  <c r="AC16" i="27"/>
  <c r="K23" i="27"/>
  <c r="H23" i="27"/>
  <c r="N23" i="27"/>
  <c r="J23" i="27"/>
  <c r="K15" i="27"/>
  <c r="H15" i="27"/>
  <c r="N15" i="27"/>
  <c r="J15" i="27"/>
  <c r="AG22" i="28"/>
  <c r="AA22" i="28"/>
  <c r="AC22" i="28"/>
  <c r="O27" i="36"/>
  <c r="Q27" i="36" s="1"/>
  <c r="AH28" i="35"/>
  <c r="AJ28" i="35" s="1"/>
  <c r="AH31" i="49"/>
  <c r="AJ31" i="49" s="1"/>
  <c r="O33" i="48"/>
  <c r="Q33" i="48" s="1"/>
  <c r="AH31" i="47"/>
  <c r="AJ31" i="47" s="1"/>
  <c r="O41" i="43"/>
  <c r="Q41" i="43" s="1"/>
  <c r="AH35" i="42"/>
  <c r="AJ35" i="42" s="1"/>
  <c r="O23" i="40"/>
  <c r="Q23" i="40" s="1"/>
  <c r="O41" i="39"/>
  <c r="Q41" i="39" s="1"/>
  <c r="O33" i="38"/>
  <c r="Q33" i="38" s="1"/>
  <c r="AH35" i="35"/>
  <c r="AJ35" i="35" s="1"/>
  <c r="AH39" i="35"/>
  <c r="AJ39" i="35" s="1"/>
  <c r="O23" i="34"/>
  <c r="Q23" i="34" s="1"/>
  <c r="O37" i="34"/>
  <c r="Q37" i="34" s="1"/>
  <c r="O41" i="34"/>
  <c r="Q41" i="34" s="1"/>
  <c r="O18" i="53"/>
  <c r="Q18" i="53" s="1"/>
  <c r="AH27" i="52"/>
  <c r="AJ27" i="52" s="1"/>
  <c r="AH30" i="52"/>
  <c r="AJ30" i="52" s="1"/>
  <c r="AH34" i="52"/>
  <c r="AJ34" i="52" s="1"/>
  <c r="AH38" i="50"/>
  <c r="AJ38" i="50" s="1"/>
  <c r="O22" i="49"/>
  <c r="Q22" i="49" s="1"/>
  <c r="O36" i="48"/>
  <c r="Q36" i="48" s="1"/>
  <c r="O18" i="47"/>
  <c r="Q18" i="47" s="1"/>
  <c r="O28" i="47"/>
  <c r="Q28" i="47" s="1"/>
  <c r="O32" i="47"/>
  <c r="Q32" i="47" s="1"/>
  <c r="O32" i="44"/>
  <c r="Q32" i="44" s="1"/>
  <c r="O18" i="43"/>
  <c r="Q18" i="43" s="1"/>
  <c r="O28" i="43"/>
  <c r="Q28" i="43" s="1"/>
  <c r="O32" i="43"/>
  <c r="Q32" i="43" s="1"/>
  <c r="AH34" i="41"/>
  <c r="AJ34" i="41" s="1"/>
  <c r="O40" i="40"/>
  <c r="Q40" i="40" s="1"/>
  <c r="AH30" i="38"/>
  <c r="AJ30" i="38" s="1"/>
  <c r="AH36" i="52"/>
  <c r="AJ36" i="52" s="1"/>
  <c r="O16" i="51"/>
  <c r="Q16" i="51" s="1"/>
  <c r="O31" i="51"/>
  <c r="Q31" i="51" s="1"/>
  <c r="AH29" i="51"/>
  <c r="AJ29" i="51" s="1"/>
  <c r="AH40" i="50"/>
  <c r="AJ40" i="50" s="1"/>
  <c r="O35" i="49"/>
  <c r="Q35" i="49" s="1"/>
  <c r="AH37" i="47"/>
  <c r="AJ37" i="47" s="1"/>
  <c r="O17" i="42"/>
  <c r="Q17" i="42" s="1"/>
  <c r="O24" i="42"/>
  <c r="Q24" i="42" s="1"/>
  <c r="O30" i="38"/>
  <c r="Q30" i="38" s="1"/>
  <c r="O31" i="37"/>
  <c r="Q31" i="37" s="1"/>
  <c r="AH36" i="37"/>
  <c r="AJ36" i="37" s="1"/>
  <c r="AH37" i="36"/>
  <c r="AJ37" i="36" s="1"/>
  <c r="AH35" i="32"/>
  <c r="AJ35" i="32" s="1"/>
  <c r="AH41" i="45"/>
  <c r="AJ41" i="45" s="1"/>
  <c r="O34" i="41"/>
  <c r="Q34" i="41" s="1"/>
  <c r="O12" i="38"/>
  <c r="Q12" i="38" s="1"/>
  <c r="O21" i="38"/>
  <c r="Q21" i="38" s="1"/>
  <c r="AH32" i="38"/>
  <c r="AJ32" i="38" s="1"/>
  <c r="AH41" i="36"/>
  <c r="AJ41" i="36" s="1"/>
  <c r="O17" i="34"/>
  <c r="Q17" i="34" s="1"/>
  <c r="AH39" i="33"/>
  <c r="AJ39" i="33" s="1"/>
  <c r="O32" i="32"/>
  <c r="Q32" i="32" s="1"/>
  <c r="O40" i="32"/>
  <c r="Q40" i="32" s="1"/>
  <c r="O30" i="27"/>
  <c r="Q30" i="27" s="1"/>
  <c r="AH29" i="44"/>
  <c r="AJ29" i="44" s="1"/>
  <c r="AC38" i="54"/>
  <c r="O18" i="18"/>
  <c r="Q18" i="18" s="1"/>
  <c r="J19" i="12"/>
  <c r="X25" i="14"/>
  <c r="Y26" i="18"/>
  <c r="Y43" i="18" s="1"/>
  <c r="O21" i="47"/>
  <c r="Q21" i="47" s="1"/>
  <c r="O12" i="46"/>
  <c r="Q12" i="46" s="1"/>
  <c r="O21" i="46"/>
  <c r="Q21" i="46" s="1"/>
  <c r="AH41" i="43"/>
  <c r="AJ41" i="43" s="1"/>
  <c r="AH32" i="40"/>
  <c r="AJ32" i="40" s="1"/>
  <c r="O13" i="39"/>
  <c r="Q13" i="39" s="1"/>
  <c r="O20" i="37"/>
  <c r="Q20" i="37" s="1"/>
  <c r="AH40" i="37"/>
  <c r="AJ40" i="37" s="1"/>
  <c r="AH37" i="34"/>
  <c r="AJ37" i="34" s="1"/>
  <c r="AH29" i="32"/>
  <c r="AJ29" i="32" s="1"/>
  <c r="AH37" i="32"/>
  <c r="AJ37" i="32" s="1"/>
  <c r="O17" i="55"/>
  <c r="Q17" i="55" s="1"/>
  <c r="O35" i="54"/>
  <c r="Q35" i="54" s="1"/>
  <c r="AD24" i="25"/>
  <c r="O30" i="7"/>
  <c r="Q30" i="7" s="1"/>
  <c r="AH31" i="28"/>
  <c r="AJ31" i="28" s="1"/>
  <c r="O20" i="51"/>
  <c r="Q20" i="51" s="1"/>
  <c r="X43" i="54"/>
  <c r="O19" i="29"/>
  <c r="Q19" i="29" s="1"/>
  <c r="O29" i="11"/>
  <c r="Q29" i="11" s="1"/>
  <c r="K23" i="11"/>
  <c r="H17" i="11"/>
  <c r="N9" i="3"/>
  <c r="P26" i="5"/>
  <c r="P43" i="5" s="1"/>
  <c r="AI26" i="5" s="1"/>
  <c r="AI43" i="5" s="1"/>
  <c r="O9" i="57" s="1"/>
  <c r="Y26" i="7"/>
  <c r="Y43" i="7" s="1"/>
  <c r="AH41" i="55"/>
  <c r="AJ41" i="55" s="1"/>
  <c r="O34" i="15"/>
  <c r="Q34" i="15" s="1"/>
  <c r="O38" i="15"/>
  <c r="Q38" i="15" s="1"/>
  <c r="O37" i="17"/>
  <c r="Q37" i="17" s="1"/>
  <c r="O39" i="20"/>
  <c r="Q39" i="20" s="1"/>
  <c r="O34" i="25"/>
  <c r="Q34" i="25" s="1"/>
  <c r="O40" i="27"/>
  <c r="Q40" i="27" s="1"/>
  <c r="AH40" i="4"/>
  <c r="AJ40" i="4" s="1"/>
  <c r="AH34" i="8"/>
  <c r="AJ34" i="8" s="1"/>
  <c r="AH39" i="10"/>
  <c r="AJ39" i="10" s="1"/>
  <c r="AH33" i="19"/>
  <c r="AJ33" i="19" s="1"/>
  <c r="AH37" i="19"/>
  <c r="AJ37" i="19" s="1"/>
  <c r="AH41" i="19"/>
  <c r="AJ41" i="19" s="1"/>
  <c r="O20" i="33"/>
  <c r="Q20" i="33" s="1"/>
  <c r="O17" i="51"/>
  <c r="Q17" i="51" s="1"/>
  <c r="AH41" i="49"/>
  <c r="AJ41" i="49" s="1"/>
  <c r="O31" i="48"/>
  <c r="Q31" i="48" s="1"/>
  <c r="O38" i="48"/>
  <c r="Q38" i="48" s="1"/>
  <c r="O16" i="45"/>
  <c r="Q16" i="45" s="1"/>
  <c r="AH29" i="45"/>
  <c r="AJ29" i="45" s="1"/>
  <c r="O38" i="40"/>
  <c r="Q38" i="40" s="1"/>
  <c r="O31" i="38"/>
  <c r="Q31" i="38" s="1"/>
  <c r="O39" i="37"/>
  <c r="Q39" i="37" s="1"/>
  <c r="O38" i="36"/>
  <c r="Q38" i="36" s="1"/>
  <c r="AH31" i="32"/>
  <c r="AJ31" i="32" s="1"/>
  <c r="AH39" i="32"/>
  <c r="AJ39" i="32" s="1"/>
  <c r="AH29" i="53"/>
  <c r="AJ29" i="53" s="1"/>
  <c r="O34" i="35"/>
  <c r="Q34" i="35" s="1"/>
  <c r="O24" i="15"/>
  <c r="Q24" i="15" s="1"/>
  <c r="O34" i="6"/>
  <c r="Q34" i="6" s="1"/>
  <c r="O37" i="8"/>
  <c r="Q37" i="8" s="1"/>
  <c r="O27" i="11"/>
  <c r="Q27" i="11" s="1"/>
  <c r="AH37" i="4"/>
  <c r="AJ37" i="4" s="1"/>
  <c r="AH34" i="22"/>
  <c r="AJ34" i="22" s="1"/>
  <c r="O30" i="54"/>
  <c r="Q30" i="54" s="1"/>
  <c r="O41" i="54"/>
  <c r="Q41" i="54" s="1"/>
  <c r="AH32" i="13"/>
  <c r="AJ32" i="13" s="1"/>
  <c r="O41" i="19"/>
  <c r="Q41" i="19" s="1"/>
  <c r="K24" i="4"/>
  <c r="H24" i="4"/>
  <c r="N24" i="4"/>
  <c r="N19" i="4"/>
  <c r="J19" i="4"/>
  <c r="K19" i="4"/>
  <c r="N16" i="4"/>
  <c r="O16" i="4" s="1"/>
  <c r="Q16" i="4" s="1"/>
  <c r="N11" i="4"/>
  <c r="Y43" i="9"/>
  <c r="D43" i="10"/>
  <c r="W26" i="10" s="1"/>
  <c r="W43" i="10" s="1"/>
  <c r="P43" i="11"/>
  <c r="AI26" i="11" s="1"/>
  <c r="AI43" i="11" s="1"/>
  <c r="O15" i="57" s="1"/>
  <c r="N29" i="3"/>
  <c r="P26" i="29"/>
  <c r="P43" i="29" s="1"/>
  <c r="AI26" i="29" s="1"/>
  <c r="AI43" i="29" s="1"/>
  <c r="O29" i="57" s="1"/>
  <c r="AD27" i="29"/>
  <c r="AC34" i="29"/>
  <c r="AG41" i="20"/>
  <c r="AD38" i="20"/>
  <c r="AA33" i="20"/>
  <c r="AG33" i="20"/>
  <c r="AC33" i="20"/>
  <c r="AD30" i="20"/>
  <c r="Z42" i="20"/>
  <c r="T84" i="3" s="1"/>
  <c r="AA33" i="21"/>
  <c r="AH33" i="21" s="1"/>
  <c r="AJ33" i="21" s="1"/>
  <c r="AG27" i="13"/>
  <c r="AG37" i="13"/>
  <c r="AC37" i="13"/>
  <c r="AD37" i="13"/>
  <c r="AA34" i="13"/>
  <c r="AD34" i="13"/>
  <c r="Z29" i="13"/>
  <c r="AE29" i="13" s="1"/>
  <c r="X42" i="13"/>
  <c r="AD38" i="4"/>
  <c r="AH38" i="4" s="1"/>
  <c r="AJ38" i="4" s="1"/>
  <c r="J37" i="25"/>
  <c r="K37" i="25"/>
  <c r="N37" i="25"/>
  <c r="G32" i="25"/>
  <c r="E42" i="25"/>
  <c r="J29" i="25"/>
  <c r="H29" i="25"/>
  <c r="G42" i="25"/>
  <c r="E86" i="3" s="1"/>
  <c r="K29" i="25"/>
  <c r="K39" i="19"/>
  <c r="N39" i="19"/>
  <c r="H39" i="19"/>
  <c r="H36" i="19"/>
  <c r="K36" i="19"/>
  <c r="G31" i="19"/>
  <c r="E42" i="19"/>
  <c r="H28" i="19"/>
  <c r="K28" i="19"/>
  <c r="N28" i="19"/>
  <c r="H41" i="22"/>
  <c r="N41" i="22"/>
  <c r="J41" i="22"/>
  <c r="N33" i="22"/>
  <c r="N40" i="18"/>
  <c r="J40" i="18"/>
  <c r="K40" i="18"/>
  <c r="K32" i="18"/>
  <c r="J32" i="18"/>
  <c r="H32" i="18"/>
  <c r="N32" i="18"/>
  <c r="J41" i="12"/>
  <c r="K41" i="12"/>
  <c r="H41" i="12"/>
  <c r="H36" i="12"/>
  <c r="N36" i="12"/>
  <c r="J36" i="12"/>
  <c r="N33" i="12"/>
  <c r="J33" i="12"/>
  <c r="K33" i="12"/>
  <c r="H28" i="12"/>
  <c r="J28" i="12"/>
  <c r="N38" i="9"/>
  <c r="J38" i="9"/>
  <c r="H38" i="9"/>
  <c r="K38" i="9"/>
  <c r="J30" i="9"/>
  <c r="H30" i="9"/>
  <c r="K30" i="9"/>
  <c r="G42" i="9"/>
  <c r="E72" i="3" s="1"/>
  <c r="G28" i="4"/>
  <c r="E42" i="4"/>
  <c r="N35" i="1"/>
  <c r="H35" i="1"/>
  <c r="J35" i="1"/>
  <c r="K27" i="1"/>
  <c r="AG18" i="27"/>
  <c r="Z10" i="27"/>
  <c r="X25" i="27"/>
  <c r="J17" i="27"/>
  <c r="AG24" i="28"/>
  <c r="O22" i="29"/>
  <c r="Q22" i="29" s="1"/>
  <c r="N14" i="29"/>
  <c r="J14" i="29"/>
  <c r="K14" i="29"/>
  <c r="AG18" i="25"/>
  <c r="AG10" i="25"/>
  <c r="AA10" i="25"/>
  <c r="AG16" i="21"/>
  <c r="AC16" i="21"/>
  <c r="AD16" i="21"/>
  <c r="AG22" i="33"/>
  <c r="AG18" i="33"/>
  <c r="AG14" i="33"/>
  <c r="AG10" i="33"/>
  <c r="O17" i="54"/>
  <c r="Q17" i="54" s="1"/>
  <c r="O21" i="54"/>
  <c r="Q21" i="54" s="1"/>
  <c r="O20" i="1"/>
  <c r="Q20" i="1" s="1"/>
  <c r="O28" i="1"/>
  <c r="Q28" i="1" s="1"/>
  <c r="O28" i="7"/>
  <c r="Q28" i="7" s="1"/>
  <c r="O37" i="9"/>
  <c r="Q37" i="9" s="1"/>
  <c r="O29" i="13"/>
  <c r="Q29" i="13" s="1"/>
  <c r="O31" i="20"/>
  <c r="Q31" i="20" s="1"/>
  <c r="O28" i="25"/>
  <c r="Q28" i="25" s="1"/>
  <c r="O31" i="29"/>
  <c r="Q31" i="29" s="1"/>
  <c r="O39" i="29"/>
  <c r="Q39" i="29" s="1"/>
  <c r="AH32" i="4"/>
  <c r="AJ32" i="4" s="1"/>
  <c r="AH29" i="10"/>
  <c r="AJ29" i="10" s="1"/>
  <c r="AH35" i="14"/>
  <c r="AJ35" i="14" s="1"/>
  <c r="AH29" i="19"/>
  <c r="AJ29" i="19" s="1"/>
  <c r="O21" i="35"/>
  <c r="Q21" i="35" s="1"/>
  <c r="O35" i="51"/>
  <c r="Q35" i="51" s="1"/>
  <c r="AH41" i="53"/>
  <c r="AJ41" i="53" s="1"/>
  <c r="O39" i="51"/>
  <c r="Q39" i="51" s="1"/>
  <c r="AH29" i="47"/>
  <c r="AJ29" i="47" s="1"/>
  <c r="O38" i="45"/>
  <c r="Q38" i="45" s="1"/>
  <c r="AH29" i="43"/>
  <c r="AJ29" i="43" s="1"/>
  <c r="O16" i="36"/>
  <c r="Q16" i="36" s="1"/>
  <c r="O16" i="49"/>
  <c r="Q16" i="49" s="1"/>
  <c r="O20" i="45"/>
  <c r="Q20" i="45" s="1"/>
  <c r="O35" i="45"/>
  <c r="Q35" i="45" s="1"/>
  <c r="O21" i="39"/>
  <c r="Q21" i="39" s="1"/>
  <c r="O30" i="33"/>
  <c r="Q30" i="33" s="1"/>
  <c r="AH28" i="31"/>
  <c r="AJ28" i="31" s="1"/>
  <c r="O12" i="6"/>
  <c r="Q12" i="6" s="1"/>
  <c r="O16" i="6"/>
  <c r="Q16" i="6" s="1"/>
  <c r="O20" i="6"/>
  <c r="Q20" i="6" s="1"/>
  <c r="O16" i="19"/>
  <c r="Q16" i="19" s="1"/>
  <c r="O20" i="19"/>
  <c r="Q20" i="19" s="1"/>
  <c r="O24" i="19"/>
  <c r="Q24" i="19" s="1"/>
  <c r="O22" i="27"/>
  <c r="Q22" i="27" s="1"/>
  <c r="O31" i="11"/>
  <c r="Q31" i="11" s="1"/>
  <c r="O37" i="11"/>
  <c r="Q37" i="11" s="1"/>
  <c r="O30" i="19"/>
  <c r="Q30" i="19" s="1"/>
  <c r="AH29" i="16"/>
  <c r="AJ29" i="16" s="1"/>
  <c r="AH33" i="16"/>
  <c r="AJ33" i="16" s="1"/>
  <c r="O32" i="6"/>
  <c r="Q32" i="6" s="1"/>
  <c r="O40" i="6"/>
  <c r="Q40" i="6" s="1"/>
  <c r="AG12" i="55"/>
  <c r="O24" i="21"/>
  <c r="Q24" i="21" s="1"/>
  <c r="AH33" i="7"/>
  <c r="AJ33" i="7" s="1"/>
  <c r="AH41" i="7"/>
  <c r="AJ41" i="7" s="1"/>
  <c r="E43" i="20"/>
  <c r="X26" i="20" s="1"/>
  <c r="X43" i="20" s="1"/>
  <c r="O24" i="11"/>
  <c r="Q24" i="11" s="1"/>
  <c r="N7" i="3"/>
  <c r="P26" i="1"/>
  <c r="P43" i="1" s="1"/>
  <c r="AI26" i="1" s="1"/>
  <c r="AI43" i="1" s="1"/>
  <c r="J21" i="4"/>
  <c r="H13" i="4"/>
  <c r="N13" i="4"/>
  <c r="J13" i="4"/>
  <c r="K10" i="4"/>
  <c r="G25" i="4"/>
  <c r="N10" i="4"/>
  <c r="H10" i="4"/>
  <c r="U43" i="10"/>
  <c r="E14" i="57" s="1"/>
  <c r="D43" i="15"/>
  <c r="W26" i="15" s="1"/>
  <c r="W43" i="15" s="1"/>
  <c r="N20" i="3"/>
  <c r="P26" i="16"/>
  <c r="P43" i="16" s="1"/>
  <c r="AI26" i="16" s="1"/>
  <c r="AI43" i="16" s="1"/>
  <c r="O20" i="57" s="1"/>
  <c r="Y26" i="22"/>
  <c r="Y43" i="22" s="1"/>
  <c r="E43" i="19"/>
  <c r="AD36" i="29"/>
  <c r="Z42" i="19"/>
  <c r="T85" i="3" s="1"/>
  <c r="AG30" i="19"/>
  <c r="AG35" i="21"/>
  <c r="AD38" i="16"/>
  <c r="AG38" i="15"/>
  <c r="AC35" i="15"/>
  <c r="AD35" i="15"/>
  <c r="AA35" i="15"/>
  <c r="Z30" i="15"/>
  <c r="X42" i="15"/>
  <c r="AC27" i="14"/>
  <c r="AA34" i="14"/>
  <c r="AC34" i="14"/>
  <c r="AD34" i="14"/>
  <c r="Z29" i="14"/>
  <c r="X42" i="14"/>
  <c r="N38" i="29"/>
  <c r="K38" i="29"/>
  <c r="J38" i="29"/>
  <c r="G33" i="29"/>
  <c r="L33" i="29" s="1"/>
  <c r="E42" i="29"/>
  <c r="E43" i="29" s="1"/>
  <c r="X26" i="29" s="1"/>
  <c r="X43" i="29" s="1"/>
  <c r="H30" i="29"/>
  <c r="N30" i="29"/>
  <c r="J36" i="21"/>
  <c r="G42" i="21"/>
  <c r="N35" i="22"/>
  <c r="J35" i="22"/>
  <c r="K35" i="22"/>
  <c r="J27" i="22"/>
  <c r="H34" i="18"/>
  <c r="N34" i="18"/>
  <c r="J34" i="18"/>
  <c r="N34" i="16"/>
  <c r="O34" i="16" s="1"/>
  <c r="Q34" i="16" s="1"/>
  <c r="K29" i="16"/>
  <c r="H29" i="16"/>
  <c r="N29" i="16"/>
  <c r="N41" i="15"/>
  <c r="J41" i="15"/>
  <c r="K41" i="15"/>
  <c r="K42" i="15" s="1"/>
  <c r="I78" i="3" s="1"/>
  <c r="J36" i="15"/>
  <c r="G42" i="15"/>
  <c r="J41" i="14"/>
  <c r="K41" i="14"/>
  <c r="H41" i="14"/>
  <c r="K39" i="14"/>
  <c r="H39" i="14"/>
  <c r="J37" i="14"/>
  <c r="K37" i="14"/>
  <c r="H37" i="14"/>
  <c r="N35" i="14"/>
  <c r="H35" i="14"/>
  <c r="J35" i="14"/>
  <c r="H33" i="14"/>
  <c r="N33" i="14"/>
  <c r="J33" i="14"/>
  <c r="J31" i="14"/>
  <c r="O31" i="14" s="1"/>
  <c r="Q31" i="14" s="1"/>
  <c r="H29" i="14"/>
  <c r="N29" i="14"/>
  <c r="J29" i="14"/>
  <c r="G27" i="14"/>
  <c r="E42" i="14"/>
  <c r="E43" i="14" s="1"/>
  <c r="N38" i="4"/>
  <c r="J38" i="4"/>
  <c r="K38" i="4"/>
  <c r="H30" i="4"/>
  <c r="J30" i="4"/>
  <c r="K30" i="4"/>
  <c r="J37" i="1"/>
  <c r="K37" i="1"/>
  <c r="H37" i="1"/>
  <c r="N29" i="1"/>
  <c r="J29" i="1"/>
  <c r="H29" i="1"/>
  <c r="K29" i="1"/>
  <c r="AG20" i="27"/>
  <c r="AG12" i="27"/>
  <c r="K19" i="27"/>
  <c r="H19" i="27"/>
  <c r="N19" i="27"/>
  <c r="G11" i="27"/>
  <c r="E25" i="27"/>
  <c r="E26" i="27" s="1"/>
  <c r="E43" i="27" s="1"/>
  <c r="X26" i="27" s="1"/>
  <c r="X43" i="27" s="1"/>
  <c r="J23" i="28"/>
  <c r="K23" i="28"/>
  <c r="H23" i="28"/>
  <c r="N20" i="28"/>
  <c r="J20" i="28"/>
  <c r="K20" i="28"/>
  <c r="G15" i="28"/>
  <c r="E25" i="28"/>
  <c r="E26" i="28" s="1"/>
  <c r="E43" i="28" s="1"/>
  <c r="H12" i="28"/>
  <c r="AG22" i="29"/>
  <c r="AG19" i="29"/>
  <c r="AC19" i="29"/>
  <c r="AD19" i="29"/>
  <c r="AA19" i="29"/>
  <c r="AG14" i="29"/>
  <c r="AG11" i="29"/>
  <c r="AD11" i="29"/>
  <c r="AA11" i="29"/>
  <c r="AG20" i="25"/>
  <c r="Z12" i="25"/>
  <c r="X25" i="25"/>
  <c r="N15" i="25"/>
  <c r="J15" i="25"/>
  <c r="K15" i="25"/>
  <c r="N22" i="19"/>
  <c r="J20" i="9"/>
  <c r="N20" i="9"/>
  <c r="H20" i="9"/>
  <c r="J12" i="9"/>
  <c r="K12" i="9"/>
  <c r="H12" i="9"/>
  <c r="AG19" i="8"/>
  <c r="AG11" i="8"/>
  <c r="AH11" i="8" s="1"/>
  <c r="AJ11" i="8" s="1"/>
  <c r="Z25" i="8"/>
  <c r="T12" i="3" s="1"/>
  <c r="J18" i="8"/>
  <c r="K18" i="8"/>
  <c r="H18" i="8"/>
  <c r="G10" i="8"/>
  <c r="E25" i="8"/>
  <c r="E26" i="8" s="1"/>
  <c r="E43" i="8" s="1"/>
  <c r="X26" i="8" s="1"/>
  <c r="AG19" i="6"/>
  <c r="Z16" i="6"/>
  <c r="AE16" i="6" s="1"/>
  <c r="X25" i="6"/>
  <c r="AG14" i="6"/>
  <c r="AD14" i="6"/>
  <c r="AA14" i="6"/>
  <c r="AG12" i="6"/>
  <c r="AA12" i="6"/>
  <c r="AC12" i="6"/>
  <c r="AG10" i="6"/>
  <c r="AD10" i="6"/>
  <c r="AA10" i="6"/>
  <c r="H23" i="6"/>
  <c r="N23" i="6"/>
  <c r="J23" i="6"/>
  <c r="H21" i="6"/>
  <c r="N21" i="6"/>
  <c r="J21" i="6"/>
  <c r="N19" i="6"/>
  <c r="H17" i="6"/>
  <c r="N17" i="6"/>
  <c r="J17" i="6"/>
  <c r="H15" i="6"/>
  <c r="N15" i="6"/>
  <c r="J15" i="6"/>
  <c r="H13" i="6"/>
  <c r="N13" i="6"/>
  <c r="J13" i="6"/>
  <c r="G25" i="6"/>
  <c r="N11" i="6"/>
  <c r="H11" i="6"/>
  <c r="J11" i="6"/>
  <c r="AG16" i="5"/>
  <c r="AA16" i="5"/>
  <c r="Z25" i="5"/>
  <c r="T9" i="3" s="1"/>
  <c r="G11" i="5"/>
  <c r="E25" i="5"/>
  <c r="E26" i="5" s="1"/>
  <c r="Z23" i="4"/>
  <c r="X25" i="4"/>
  <c r="AG20" i="4"/>
  <c r="AD20" i="4"/>
  <c r="AA20" i="4"/>
  <c r="AG18" i="4"/>
  <c r="AC18" i="4"/>
  <c r="AD18" i="4"/>
  <c r="AG16" i="4"/>
  <c r="AA16" i="4"/>
  <c r="AC16" i="4"/>
  <c r="AG14" i="4"/>
  <c r="AC14" i="4"/>
  <c r="AD14" i="4"/>
  <c r="AA14" i="4"/>
  <c r="AG12" i="4"/>
  <c r="AC12" i="4"/>
  <c r="AD12" i="4"/>
  <c r="Z25" i="4"/>
  <c r="T8" i="3" s="1"/>
  <c r="AG10" i="1"/>
  <c r="AA10" i="1"/>
  <c r="AC10" i="1"/>
  <c r="J22" i="1"/>
  <c r="J18" i="1"/>
  <c r="AH27" i="46"/>
  <c r="AJ27" i="46" s="1"/>
  <c r="O18" i="44"/>
  <c r="Q18" i="44" s="1"/>
  <c r="O22" i="44"/>
  <c r="Q22" i="44" s="1"/>
  <c r="O36" i="44"/>
  <c r="Q36" i="44" s="1"/>
  <c r="O14" i="39"/>
  <c r="Q14" i="39" s="1"/>
  <c r="AH38" i="37"/>
  <c r="AJ38" i="37" s="1"/>
  <c r="O18" i="36"/>
  <c r="Q18" i="36" s="1"/>
  <c r="O22" i="36"/>
  <c r="Q22" i="36" s="1"/>
  <c r="O13" i="53"/>
  <c r="Q13" i="53" s="1"/>
  <c r="O35" i="53"/>
  <c r="Q35" i="53" s="1"/>
  <c r="O17" i="45"/>
  <c r="Q17" i="45" s="1"/>
  <c r="O24" i="45"/>
  <c r="Q24" i="45" s="1"/>
  <c r="O39" i="44"/>
  <c r="Q39" i="44" s="1"/>
  <c r="AH37" i="44"/>
  <c r="AJ37" i="44" s="1"/>
  <c r="O39" i="42"/>
  <c r="Q39" i="42" s="1"/>
  <c r="AH37" i="42"/>
  <c r="AJ37" i="42" s="1"/>
  <c r="O17" i="40"/>
  <c r="Q17" i="40" s="1"/>
  <c r="O13" i="34"/>
  <c r="Q13" i="34" s="1"/>
  <c r="O30" i="32"/>
  <c r="Q30" i="32" s="1"/>
  <c r="AH41" i="48"/>
  <c r="AJ41" i="48" s="1"/>
  <c r="AH41" i="47"/>
  <c r="AJ41" i="47" s="1"/>
  <c r="O34" i="45"/>
  <c r="Q34" i="45" s="1"/>
  <c r="AH41" i="42"/>
  <c r="AJ41" i="42" s="1"/>
  <c r="O34" i="38"/>
  <c r="Q34" i="38" s="1"/>
  <c r="O35" i="37"/>
  <c r="Q35" i="37" s="1"/>
  <c r="O21" i="36"/>
  <c r="Q21" i="36" s="1"/>
  <c r="O20" i="31"/>
  <c r="Q20" i="31" s="1"/>
  <c r="AH29" i="55"/>
  <c r="AJ29" i="55" s="1"/>
  <c r="O39" i="54"/>
  <c r="Q39" i="54" s="1"/>
  <c r="AH37" i="54"/>
  <c r="AJ37" i="54" s="1"/>
  <c r="O36" i="1"/>
  <c r="Q36" i="1" s="1"/>
  <c r="O33" i="5"/>
  <c r="Q33" i="5" s="1"/>
  <c r="O41" i="5"/>
  <c r="Q41" i="5" s="1"/>
  <c r="O41" i="9"/>
  <c r="Q41" i="9" s="1"/>
  <c r="O40" i="11"/>
  <c r="Q40" i="11" s="1"/>
  <c r="O31" i="13"/>
  <c r="Q31" i="13" s="1"/>
  <c r="O37" i="13"/>
  <c r="Q37" i="13" s="1"/>
  <c r="O41" i="13"/>
  <c r="Q41" i="13" s="1"/>
  <c r="O32" i="15"/>
  <c r="Q32" i="15" s="1"/>
  <c r="O37" i="20"/>
  <c r="Q37" i="20" s="1"/>
  <c r="O36" i="25"/>
  <c r="Q36" i="25" s="1"/>
  <c r="O38" i="27"/>
  <c r="Q38" i="27" s="1"/>
  <c r="AH28" i="4"/>
  <c r="AJ28" i="4" s="1"/>
  <c r="AH29" i="6"/>
  <c r="AJ29" i="6" s="1"/>
  <c r="AH31" i="10"/>
  <c r="AJ31" i="10" s="1"/>
  <c r="AH28" i="12"/>
  <c r="AJ28" i="12" s="1"/>
  <c r="AH36" i="21"/>
  <c r="AJ36" i="21" s="1"/>
  <c r="AH41" i="35"/>
  <c r="AJ41" i="35" s="1"/>
  <c r="O38" i="33"/>
  <c r="Q38" i="33" s="1"/>
  <c r="AH35" i="33"/>
  <c r="AJ35" i="33" s="1"/>
  <c r="O36" i="32"/>
  <c r="Q36" i="32" s="1"/>
  <c r="AH33" i="32"/>
  <c r="AJ33" i="32" s="1"/>
  <c r="O17" i="53"/>
  <c r="Q17" i="53" s="1"/>
  <c r="O24" i="53"/>
  <c r="Q24" i="53" s="1"/>
  <c r="O30" i="53"/>
  <c r="Q30" i="53" s="1"/>
  <c r="O24" i="50"/>
  <c r="Q24" i="50" s="1"/>
  <c r="O30" i="50"/>
  <c r="Q30" i="50" s="1"/>
  <c r="O39" i="50"/>
  <c r="Q39" i="50" s="1"/>
  <c r="O24" i="52"/>
  <c r="Q24" i="52" s="1"/>
  <c r="O30" i="52"/>
  <c r="Q30" i="52" s="1"/>
  <c r="O31" i="46"/>
  <c r="Q31" i="46" s="1"/>
  <c r="O38" i="43"/>
  <c r="Q38" i="43" s="1"/>
  <c r="O38" i="42"/>
  <c r="Q38" i="42" s="1"/>
  <c r="AH29" i="42"/>
  <c r="AJ29" i="42" s="1"/>
  <c r="O31" i="41"/>
  <c r="Q31" i="41" s="1"/>
  <c r="O38" i="41"/>
  <c r="Q38" i="41" s="1"/>
  <c r="O24" i="35"/>
  <c r="Q24" i="35" s="1"/>
  <c r="O30" i="35"/>
  <c r="Q30" i="35" s="1"/>
  <c r="O34" i="32"/>
  <c r="Q34" i="32" s="1"/>
  <c r="O16" i="53"/>
  <c r="Q16" i="53" s="1"/>
  <c r="O38" i="53"/>
  <c r="Q38" i="53" s="1"/>
  <c r="AG14" i="53"/>
  <c r="O21" i="52"/>
  <c r="Q21" i="52" s="1"/>
  <c r="G25" i="51"/>
  <c r="O35" i="47"/>
  <c r="Q35" i="47" s="1"/>
  <c r="O35" i="42"/>
  <c r="Q35" i="42" s="1"/>
  <c r="O20" i="40"/>
  <c r="Q20" i="40" s="1"/>
  <c r="O35" i="40"/>
  <c r="Q35" i="40" s="1"/>
  <c r="O24" i="31"/>
  <c r="Q24" i="31" s="1"/>
  <c r="O37" i="31"/>
  <c r="Q37" i="31" s="1"/>
  <c r="O35" i="33"/>
  <c r="Q35" i="33" s="1"/>
  <c r="AH33" i="31"/>
  <c r="AJ33" i="31" s="1"/>
  <c r="O19" i="16"/>
  <c r="Q19" i="16" s="1"/>
  <c r="O14" i="27"/>
  <c r="Q14" i="27" s="1"/>
  <c r="O29" i="8"/>
  <c r="Q29" i="8" s="1"/>
  <c r="O39" i="16"/>
  <c r="Q39" i="16" s="1"/>
  <c r="O28" i="21"/>
  <c r="Q28" i="21" s="1"/>
  <c r="AH30" i="7"/>
  <c r="AJ30" i="7" s="1"/>
  <c r="AH31" i="16"/>
  <c r="AJ31" i="16" s="1"/>
  <c r="AH39" i="16"/>
  <c r="AJ39" i="16" s="1"/>
  <c r="O18" i="6"/>
  <c r="Q18" i="6" s="1"/>
  <c r="O24" i="10"/>
  <c r="Q24" i="10" s="1"/>
  <c r="O24" i="27"/>
  <c r="Q24" i="27" s="1"/>
  <c r="O38" i="5"/>
  <c r="Q38" i="5" s="1"/>
  <c r="O34" i="20"/>
  <c r="Q34" i="20" s="1"/>
  <c r="AH32" i="1"/>
  <c r="AJ32" i="1" s="1"/>
  <c r="AH36" i="15"/>
  <c r="AJ36" i="15" s="1"/>
  <c r="AH36" i="20"/>
  <c r="AJ36" i="20" s="1"/>
  <c r="O19" i="14"/>
  <c r="Q19" i="14" s="1"/>
  <c r="O29" i="6"/>
  <c r="Q29" i="6" s="1"/>
  <c r="O29" i="4"/>
  <c r="Q29" i="4" s="1"/>
  <c r="H23" i="4"/>
  <c r="K20" i="4"/>
  <c r="H20" i="4"/>
  <c r="N20" i="4"/>
  <c r="N15" i="4"/>
  <c r="J12" i="4"/>
  <c r="K12" i="4"/>
  <c r="H12" i="4"/>
  <c r="N12" i="3"/>
  <c r="P26" i="8"/>
  <c r="P43" i="8" s="1"/>
  <c r="AI26" i="8" s="1"/>
  <c r="AI43" i="8" s="1"/>
  <c r="O12" i="57" s="1"/>
  <c r="F43" i="12"/>
  <c r="Y26" i="12" s="1"/>
  <c r="Y43" i="12" s="1"/>
  <c r="N18" i="3"/>
  <c r="P26" i="14"/>
  <c r="P43" i="14" s="1"/>
  <c r="AI26" i="14" s="1"/>
  <c r="AI43" i="14" s="1"/>
  <c r="O18" i="57" s="1"/>
  <c r="Y43" i="17"/>
  <c r="F43" i="21"/>
  <c r="Y26" i="21" s="1"/>
  <c r="Y43" i="21" s="1"/>
  <c r="AI26" i="25"/>
  <c r="AI43" i="25" s="1"/>
  <c r="O27" i="57" s="1"/>
  <c r="AA41" i="27"/>
  <c r="AD41" i="27"/>
  <c r="AG41" i="27"/>
  <c r="AA39" i="27"/>
  <c r="AG39" i="27"/>
  <c r="AC39" i="27"/>
  <c r="AA37" i="27"/>
  <c r="AG37" i="27"/>
  <c r="AC37" i="27"/>
  <c r="AA35" i="27"/>
  <c r="AC35" i="27"/>
  <c r="AC33" i="27"/>
  <c r="AC31" i="27"/>
  <c r="AD31" i="27"/>
  <c r="AA31" i="27"/>
  <c r="AD29" i="27"/>
  <c r="AA29" i="27"/>
  <c r="Z42" i="27"/>
  <c r="T90" i="3" s="1"/>
  <c r="AG29" i="27"/>
  <c r="AG27" i="28"/>
  <c r="AG40" i="28"/>
  <c r="AC40" i="28"/>
  <c r="AC38" i="28"/>
  <c r="AA36" i="28"/>
  <c r="AG36" i="28"/>
  <c r="AC36" i="28"/>
  <c r="AC34" i="28"/>
  <c r="AD34" i="28"/>
  <c r="AA34" i="28"/>
  <c r="AA32" i="28"/>
  <c r="AD32" i="28"/>
  <c r="AG30" i="28"/>
  <c r="AA30" i="28"/>
  <c r="AC30" i="28"/>
  <c r="AA28" i="28"/>
  <c r="AG28" i="28"/>
  <c r="AC28" i="28"/>
  <c r="AC38" i="29"/>
  <c r="AG30" i="29"/>
  <c r="AG37" i="21"/>
  <c r="AC41" i="17"/>
  <c r="AD41" i="17"/>
  <c r="AA41" i="17"/>
  <c r="AG36" i="17"/>
  <c r="AA36" i="17"/>
  <c r="AC36" i="17"/>
  <c r="AD33" i="17"/>
  <c r="AA33" i="17"/>
  <c r="AG33" i="17"/>
  <c r="AG28" i="17"/>
  <c r="AA28" i="17"/>
  <c r="AC28" i="17"/>
  <c r="Z27" i="4"/>
  <c r="X42" i="4"/>
  <c r="AD39" i="4"/>
  <c r="N38" i="21"/>
  <c r="J38" i="21"/>
  <c r="K38" i="21"/>
  <c r="N30" i="21"/>
  <c r="J30" i="21"/>
  <c r="K30" i="21"/>
  <c r="H37" i="22"/>
  <c r="K37" i="22"/>
  <c r="N37" i="22"/>
  <c r="J37" i="22"/>
  <c r="J29" i="22"/>
  <c r="K29" i="22"/>
  <c r="H29" i="22"/>
  <c r="J36" i="18"/>
  <c r="N28" i="18"/>
  <c r="J28" i="18"/>
  <c r="K28" i="18"/>
  <c r="N34" i="17"/>
  <c r="J34" i="17"/>
  <c r="G42" i="17"/>
  <c r="H41" i="16"/>
  <c r="K41" i="16"/>
  <c r="N41" i="16"/>
  <c r="K36" i="16"/>
  <c r="H36" i="16"/>
  <c r="N36" i="16"/>
  <c r="H39" i="1"/>
  <c r="O39" i="1" s="1"/>
  <c r="Q39" i="1" s="1"/>
  <c r="H31" i="1"/>
  <c r="K31" i="1"/>
  <c r="J31" i="1"/>
  <c r="AG22" i="27"/>
  <c r="AH22" i="27" s="1"/>
  <c r="AJ22" i="27" s="1"/>
  <c r="AG14" i="27"/>
  <c r="H21" i="27"/>
  <c r="N21" i="27"/>
  <c r="J21" i="27"/>
  <c r="N13" i="27"/>
  <c r="H13" i="27"/>
  <c r="J13" i="27"/>
  <c r="AG20" i="28"/>
  <c r="AH20" i="28" s="1"/>
  <c r="AJ20" i="28" s="1"/>
  <c r="Z17" i="28"/>
  <c r="X25" i="28"/>
  <c r="AG14" i="28"/>
  <c r="AH14" i="28" s="1"/>
  <c r="AJ14" i="28" s="1"/>
  <c r="AG22" i="25"/>
  <c r="AG14" i="25"/>
  <c r="AH14" i="25" s="1"/>
  <c r="AJ14" i="25" s="1"/>
  <c r="Z12" i="19"/>
  <c r="X25" i="19"/>
  <c r="H21" i="10"/>
  <c r="K21" i="10"/>
  <c r="G13" i="10"/>
  <c r="E25" i="10"/>
  <c r="E26" i="10" s="1"/>
  <c r="E43" i="10" s="1"/>
  <c r="X26" i="10" s="1"/>
  <c r="X43" i="10" s="1"/>
  <c r="AG20" i="9"/>
  <c r="Z12" i="9"/>
  <c r="X25" i="9"/>
  <c r="O29" i="55"/>
  <c r="Q29" i="55" s="1"/>
  <c r="O34" i="55"/>
  <c r="Q34" i="55" s="1"/>
  <c r="O20" i="17"/>
  <c r="Q20" i="17" s="1"/>
  <c r="O35" i="7"/>
  <c r="Q35" i="7" s="1"/>
  <c r="O28" i="10"/>
  <c r="Q28" i="10" s="1"/>
  <c r="O33" i="21"/>
  <c r="Q33" i="21" s="1"/>
  <c r="O36" i="5"/>
  <c r="Q36" i="5" s="1"/>
  <c r="O31" i="33"/>
  <c r="Q31" i="33" s="1"/>
  <c r="O37" i="55"/>
  <c r="Q37" i="55" s="1"/>
  <c r="O35" i="4"/>
  <c r="Q35" i="4" s="1"/>
  <c r="AD30" i="21"/>
  <c r="AH30" i="21" s="1"/>
  <c r="AJ30" i="21" s="1"/>
  <c r="Z42" i="5"/>
  <c r="T68" i="3" s="1"/>
  <c r="AG19" i="28"/>
  <c r="AD19" i="28"/>
  <c r="AG16" i="28"/>
  <c r="AG11" i="28"/>
  <c r="AD11" i="28"/>
  <c r="AG24" i="29"/>
  <c r="AG21" i="29"/>
  <c r="AG16" i="29"/>
  <c r="AG13" i="29"/>
  <c r="AG22" i="19"/>
  <c r="AG20" i="19"/>
  <c r="AG18" i="19"/>
  <c r="AG16" i="19"/>
  <c r="AG14" i="19"/>
  <c r="AG24" i="20"/>
  <c r="AG22" i="20"/>
  <c r="AG20" i="20"/>
  <c r="AG18" i="20"/>
  <c r="AG16" i="20"/>
  <c r="AG14" i="20"/>
  <c r="AG12" i="20"/>
  <c r="AG10" i="20"/>
  <c r="AG24" i="21"/>
  <c r="AG22" i="21"/>
  <c r="AG20" i="21"/>
  <c r="AG18" i="21"/>
  <c r="AG22" i="22"/>
  <c r="AG23" i="18"/>
  <c r="AG20" i="18"/>
  <c r="AG18" i="18"/>
  <c r="AG16" i="18"/>
  <c r="AG14" i="18"/>
  <c r="AG12" i="18"/>
  <c r="AG23" i="14"/>
  <c r="AG15" i="14"/>
  <c r="G25" i="14"/>
  <c r="AG23" i="13"/>
  <c r="AG21" i="13"/>
  <c r="AG19" i="13"/>
  <c r="AG17" i="13"/>
  <c r="AG15" i="13"/>
  <c r="AG13" i="13"/>
  <c r="AG11" i="13"/>
  <c r="AG23" i="12"/>
  <c r="AD23" i="12"/>
  <c r="AG21" i="12"/>
  <c r="AG19" i="12"/>
  <c r="AG15" i="12"/>
  <c r="AD15" i="12"/>
  <c r="AG12" i="12"/>
  <c r="AG16" i="11"/>
  <c r="AG13" i="11"/>
  <c r="AG10" i="11"/>
  <c r="AG22" i="9"/>
  <c r="AG14" i="9"/>
  <c r="AG21" i="8"/>
  <c r="AH21" i="8" s="1"/>
  <c r="AJ21" i="8" s="1"/>
  <c r="AG13" i="8"/>
  <c r="AH13" i="8" s="1"/>
  <c r="AJ13" i="8" s="1"/>
  <c r="AG19" i="7"/>
  <c r="AG11" i="7"/>
  <c r="AH11" i="7" s="1"/>
  <c r="AJ11" i="7" s="1"/>
  <c r="AG21" i="6"/>
  <c r="AG21" i="5"/>
  <c r="AG18" i="5"/>
  <c r="AD18" i="5"/>
  <c r="AG18" i="1"/>
  <c r="AG15" i="1"/>
  <c r="AG12" i="1"/>
  <c r="AH12" i="1" s="1"/>
  <c r="AJ12" i="1" s="1"/>
  <c r="J10" i="1"/>
  <c r="N55" i="3"/>
  <c r="P26" i="31"/>
  <c r="P43" i="31" s="1"/>
  <c r="AI26" i="31" s="1"/>
  <c r="AI43" i="31" s="1"/>
  <c r="O55" i="57" s="1"/>
  <c r="AG24" i="31"/>
  <c r="AG20" i="31"/>
  <c r="AG16" i="31"/>
  <c r="AG12" i="31"/>
  <c r="AH12" i="31" s="1"/>
  <c r="AJ12" i="31" s="1"/>
  <c r="AG21" i="35"/>
  <c r="AG17" i="35"/>
  <c r="AG13" i="35"/>
  <c r="AH13" i="35" s="1"/>
  <c r="AJ13" i="35" s="1"/>
  <c r="O38" i="19"/>
  <c r="Q38" i="19" s="1"/>
  <c r="AH29" i="12"/>
  <c r="AJ29" i="12" s="1"/>
  <c r="AH30" i="17"/>
  <c r="AJ30" i="17" s="1"/>
  <c r="O22" i="25"/>
  <c r="Q22" i="25" s="1"/>
  <c r="O31" i="18"/>
  <c r="Q31" i="18" s="1"/>
  <c r="AH40" i="6"/>
  <c r="AJ40" i="6" s="1"/>
  <c r="O20" i="13"/>
  <c r="Q20" i="13" s="1"/>
  <c r="O33" i="19"/>
  <c r="Q33" i="19" s="1"/>
  <c r="AH37" i="17"/>
  <c r="AJ37" i="17" s="1"/>
  <c r="AH29" i="22"/>
  <c r="AJ29" i="22" s="1"/>
  <c r="O13" i="14"/>
  <c r="Q13" i="14" s="1"/>
  <c r="O22" i="21"/>
  <c r="Q22" i="21" s="1"/>
  <c r="O24" i="29"/>
  <c r="Q24" i="29" s="1"/>
  <c r="O35" i="6"/>
  <c r="Q35" i="6" s="1"/>
  <c r="O35" i="12"/>
  <c r="Q35" i="12" s="1"/>
  <c r="AH35" i="13"/>
  <c r="AJ35" i="13" s="1"/>
  <c r="AH35" i="17"/>
  <c r="AJ35" i="17" s="1"/>
  <c r="AH39" i="20"/>
  <c r="AJ39" i="20" s="1"/>
  <c r="O41" i="55"/>
  <c r="Q41" i="55" s="1"/>
  <c r="O16" i="18"/>
  <c r="Q16" i="18" s="1"/>
  <c r="O20" i="18"/>
  <c r="Q20" i="18" s="1"/>
  <c r="AH37" i="22"/>
  <c r="AJ37" i="22" s="1"/>
  <c r="AH33" i="29"/>
  <c r="AJ33" i="29" s="1"/>
  <c r="P26" i="6"/>
  <c r="P43" i="6" s="1"/>
  <c r="AI26" i="6" s="1"/>
  <c r="AI43" i="6" s="1"/>
  <c r="O10" i="57" s="1"/>
  <c r="P26" i="19"/>
  <c r="P43" i="19" s="1"/>
  <c r="AI26" i="19" s="1"/>
  <c r="AI43" i="19" s="1"/>
  <c r="O26" i="57" s="1"/>
  <c r="Z42" i="16"/>
  <c r="T79" i="3" s="1"/>
  <c r="Z42" i="9"/>
  <c r="T72" i="3" s="1"/>
  <c r="AD30" i="4"/>
  <c r="AH30" i="4" s="1"/>
  <c r="AJ30" i="4" s="1"/>
  <c r="J36" i="7"/>
  <c r="AG18" i="28"/>
  <c r="AG13" i="28"/>
  <c r="AG23" i="29"/>
  <c r="AG18" i="29"/>
  <c r="AH18" i="29" s="1"/>
  <c r="AJ18" i="29" s="1"/>
  <c r="AG15" i="29"/>
  <c r="AG24" i="19"/>
  <c r="G25" i="19"/>
  <c r="AG12" i="21"/>
  <c r="AG17" i="14"/>
  <c r="AG24" i="11"/>
  <c r="AG21" i="11"/>
  <c r="AG18" i="11"/>
  <c r="AG22" i="10"/>
  <c r="AG19" i="10"/>
  <c r="AD19" i="10"/>
  <c r="AG17" i="10"/>
  <c r="AG15" i="10"/>
  <c r="AG13" i="10"/>
  <c r="AG24" i="9"/>
  <c r="AG16" i="9"/>
  <c r="AG23" i="8"/>
  <c r="AH23" i="8" s="1"/>
  <c r="AJ23" i="8" s="1"/>
  <c r="AG15" i="8"/>
  <c r="AG21" i="7"/>
  <c r="AG23" i="5"/>
  <c r="AG12" i="5"/>
  <c r="AA12" i="5"/>
  <c r="AG11" i="4"/>
  <c r="AC11" i="4"/>
  <c r="AG23" i="1"/>
  <c r="AG20" i="1"/>
  <c r="AG11" i="55"/>
  <c r="X25" i="31"/>
  <c r="AG23" i="37"/>
  <c r="AG19" i="37"/>
  <c r="AG15" i="37"/>
  <c r="AG11" i="37"/>
  <c r="AH11" i="37" s="1"/>
  <c r="AJ11" i="37" s="1"/>
  <c r="AG16" i="38"/>
  <c r="AG10" i="38"/>
  <c r="AG24" i="39"/>
  <c r="AH24" i="39" s="1"/>
  <c r="AJ24" i="39" s="1"/>
  <c r="AG18" i="39"/>
  <c r="AG16" i="40"/>
  <c r="AH16" i="40" s="1"/>
  <c r="AJ16" i="40" s="1"/>
  <c r="AG10" i="40"/>
  <c r="AG24" i="41"/>
  <c r="AH24" i="41" s="1"/>
  <c r="AJ24" i="41" s="1"/>
  <c r="AG18" i="41"/>
  <c r="AG16" i="42"/>
  <c r="AH16" i="42" s="1"/>
  <c r="AJ16" i="42" s="1"/>
  <c r="AG10" i="42"/>
  <c r="AG24" i="43"/>
  <c r="AG18" i="43"/>
  <c r="AG16" i="44"/>
  <c r="AH16" i="44" s="1"/>
  <c r="AJ16" i="44" s="1"/>
  <c r="AG10" i="44"/>
  <c r="AH10" i="44" s="1"/>
  <c r="AG24" i="45"/>
  <c r="AH24" i="45" s="1"/>
  <c r="AJ24" i="45" s="1"/>
  <c r="AG24" i="46"/>
  <c r="AG24" i="47"/>
  <c r="AH24" i="47" s="1"/>
  <c r="AJ24" i="47" s="1"/>
  <c r="M42" i="40"/>
  <c r="K105" i="3" s="1"/>
  <c r="O33" i="7"/>
  <c r="Q33" i="7" s="1"/>
  <c r="O41" i="21"/>
  <c r="Q41" i="21" s="1"/>
  <c r="O31" i="25"/>
  <c r="Q31" i="25" s="1"/>
  <c r="O39" i="25"/>
  <c r="Q39" i="25" s="1"/>
  <c r="AH28" i="55"/>
  <c r="AJ28" i="55" s="1"/>
  <c r="O22" i="6"/>
  <c r="Q22" i="6" s="1"/>
  <c r="O28" i="5"/>
  <c r="Q28" i="5" s="1"/>
  <c r="O39" i="18"/>
  <c r="Q39" i="18" s="1"/>
  <c r="AH40" i="17"/>
  <c r="AJ40" i="17" s="1"/>
  <c r="O30" i="10"/>
  <c r="Q30" i="10" s="1"/>
  <c r="O40" i="17"/>
  <c r="Q40" i="17" s="1"/>
  <c r="AH28" i="27"/>
  <c r="AJ28" i="27" s="1"/>
  <c r="O36" i="8"/>
  <c r="Q36" i="8" s="1"/>
  <c r="AG31" i="19"/>
  <c r="Z42" i="17"/>
  <c r="T80" i="3" s="1"/>
  <c r="AD38" i="8"/>
  <c r="G42" i="16"/>
  <c r="E79" i="3" s="1"/>
  <c r="G42" i="13"/>
  <c r="AG15" i="28"/>
  <c r="AG12" i="28"/>
  <c r="AG20" i="29"/>
  <c r="AG17" i="29"/>
  <c r="AG12" i="29"/>
  <c r="AG10" i="29"/>
  <c r="AH10" i="29" s="1"/>
  <c r="AG13" i="19"/>
  <c r="AA13" i="19"/>
  <c r="AG10" i="19"/>
  <c r="AG17" i="21"/>
  <c r="AA17" i="21"/>
  <c r="AG11" i="21"/>
  <c r="AH11" i="21" s="1"/>
  <c r="AJ11" i="21" s="1"/>
  <c r="AG12" i="22"/>
  <c r="AH12" i="22" s="1"/>
  <c r="AJ12" i="22" s="1"/>
  <c r="AG11" i="18"/>
  <c r="AD11" i="18"/>
  <c r="AG17" i="16"/>
  <c r="AG19" i="14"/>
  <c r="AD19" i="14"/>
  <c r="AG11" i="14"/>
  <c r="AD11" i="14"/>
  <c r="AH11" i="14" s="1"/>
  <c r="AJ11" i="14" s="1"/>
  <c r="AG24" i="10"/>
  <c r="AH24" i="10" s="1"/>
  <c r="AJ24" i="10" s="1"/>
  <c r="AG18" i="9"/>
  <c r="AG17" i="8"/>
  <c r="AG23" i="7"/>
  <c r="AG14" i="5"/>
  <c r="AD14" i="5"/>
  <c r="J14" i="1"/>
  <c r="AG10" i="54"/>
  <c r="AG21" i="34"/>
  <c r="AH21" i="34" s="1"/>
  <c r="AJ21" i="34" s="1"/>
  <c r="AG17" i="34"/>
  <c r="AH17" i="34" s="1"/>
  <c r="AJ17" i="34" s="1"/>
  <c r="AG13" i="34"/>
  <c r="AG22" i="36"/>
  <c r="AH22" i="36" s="1"/>
  <c r="AJ22" i="36" s="1"/>
  <c r="AG18" i="36"/>
  <c r="AH18" i="36" s="1"/>
  <c r="AJ18" i="36" s="1"/>
  <c r="AG14" i="36"/>
  <c r="AH14" i="36" s="1"/>
  <c r="AJ14" i="36" s="1"/>
  <c r="AG10" i="36"/>
  <c r="J32" i="1"/>
  <c r="AG23" i="27"/>
  <c r="AG21" i="27"/>
  <c r="AG19" i="27"/>
  <c r="AH19" i="27" s="1"/>
  <c r="AJ19" i="27" s="1"/>
  <c r="AG17" i="27"/>
  <c r="AG15" i="27"/>
  <c r="AG13" i="27"/>
  <c r="AG11" i="27"/>
  <c r="AH11" i="27" s="1"/>
  <c r="AJ11" i="27" s="1"/>
  <c r="AG23" i="28"/>
  <c r="AG21" i="28"/>
  <c r="AG10" i="28"/>
  <c r="AG23" i="25"/>
  <c r="AG21" i="25"/>
  <c r="AG19" i="25"/>
  <c r="AH19" i="25" s="1"/>
  <c r="AJ19" i="25" s="1"/>
  <c r="AG17" i="25"/>
  <c r="AG15" i="25"/>
  <c r="AG13" i="25"/>
  <c r="AG11" i="25"/>
  <c r="AH11" i="25" s="1"/>
  <c r="AJ11" i="25" s="1"/>
  <c r="AG21" i="19"/>
  <c r="AA21" i="19"/>
  <c r="AG19" i="19"/>
  <c r="AD19" i="19"/>
  <c r="AG17" i="19"/>
  <c r="AG15" i="19"/>
  <c r="AG11" i="19"/>
  <c r="AD11" i="19"/>
  <c r="AG13" i="21"/>
  <c r="AG10" i="21"/>
  <c r="AG24" i="22"/>
  <c r="AG19" i="22"/>
  <c r="AG16" i="22"/>
  <c r="AG11" i="22"/>
  <c r="AG22" i="18"/>
  <c r="AG10" i="18"/>
  <c r="AG24" i="17"/>
  <c r="AG22" i="17"/>
  <c r="AH22" i="17" s="1"/>
  <c r="AJ22" i="17" s="1"/>
  <c r="AG20" i="17"/>
  <c r="AG18" i="17"/>
  <c r="AG16" i="17"/>
  <c r="AG14" i="17"/>
  <c r="AG12" i="17"/>
  <c r="AG21" i="16"/>
  <c r="AG16" i="16"/>
  <c r="AG14" i="16"/>
  <c r="AG12" i="16"/>
  <c r="AG10" i="16"/>
  <c r="AG24" i="15"/>
  <c r="AG22" i="15"/>
  <c r="AH22" i="15" s="1"/>
  <c r="AJ22" i="15" s="1"/>
  <c r="AG20" i="15"/>
  <c r="AG18" i="15"/>
  <c r="AG16" i="15"/>
  <c r="AG14" i="15"/>
  <c r="AG12" i="15"/>
  <c r="AG22" i="14"/>
  <c r="AG20" i="14"/>
  <c r="AG18" i="14"/>
  <c r="AG16" i="14"/>
  <c r="AG14" i="14"/>
  <c r="AG10" i="14"/>
  <c r="AG17" i="12"/>
  <c r="AG14" i="12"/>
  <c r="AG23" i="11"/>
  <c r="AH23" i="11" s="1"/>
  <c r="AJ23" i="11" s="1"/>
  <c r="AG20" i="11"/>
  <c r="AG15" i="11"/>
  <c r="AG12" i="11"/>
  <c r="AG21" i="10"/>
  <c r="AG11" i="10"/>
  <c r="AG23" i="9"/>
  <c r="AG21" i="9"/>
  <c r="AG19" i="9"/>
  <c r="AG17" i="9"/>
  <c r="AG15" i="9"/>
  <c r="AG13" i="9"/>
  <c r="AG11" i="9"/>
  <c r="AG10" i="9"/>
  <c r="AG24" i="8"/>
  <c r="AG22" i="8"/>
  <c r="AG20" i="8"/>
  <c r="AG18" i="8"/>
  <c r="AG16" i="8"/>
  <c r="AG14" i="8"/>
  <c r="AG12" i="8"/>
  <c r="AG10" i="8"/>
  <c r="AG24" i="7"/>
  <c r="AA24" i="7"/>
  <c r="AG22" i="7"/>
  <c r="AG18" i="7"/>
  <c r="AD18" i="7"/>
  <c r="AA16" i="7"/>
  <c r="AG14" i="7"/>
  <c r="AD14" i="7"/>
  <c r="AG23" i="6"/>
  <c r="AG18" i="6"/>
  <c r="AG24" i="5"/>
  <c r="AG20" i="5"/>
  <c r="AG17" i="5"/>
  <c r="AG15" i="5"/>
  <c r="AG11" i="5"/>
  <c r="AG22" i="4"/>
  <c r="AG10" i="4"/>
  <c r="AG22" i="1"/>
  <c r="AG17" i="1"/>
  <c r="AG14" i="1"/>
  <c r="AG24" i="54"/>
  <c r="AG22" i="54"/>
  <c r="AG20" i="54"/>
  <c r="AG18" i="54"/>
  <c r="AG16" i="54"/>
  <c r="AG14" i="54"/>
  <c r="AG23" i="55"/>
  <c r="AG21" i="55"/>
  <c r="AG19" i="55"/>
  <c r="AG17" i="55"/>
  <c r="AG15" i="55"/>
  <c r="AG13" i="55"/>
  <c r="AG10" i="55"/>
  <c r="AG23" i="31"/>
  <c r="AG19" i="31"/>
  <c r="AG15" i="31"/>
  <c r="AG11" i="31"/>
  <c r="F43" i="33"/>
  <c r="Y26" i="33" s="1"/>
  <c r="Y43" i="33" s="1"/>
  <c r="Z27" i="33"/>
  <c r="X42" i="33"/>
  <c r="AG21" i="33"/>
  <c r="AG17" i="33"/>
  <c r="AG13" i="33"/>
  <c r="AG24" i="34"/>
  <c r="AG20" i="34"/>
  <c r="AG16" i="34"/>
  <c r="AG12" i="34"/>
  <c r="AH12" i="34" s="1"/>
  <c r="AJ12" i="34" s="1"/>
  <c r="AG24" i="35"/>
  <c r="AG20" i="35"/>
  <c r="AG16" i="35"/>
  <c r="AG12" i="35"/>
  <c r="AH12" i="35" s="1"/>
  <c r="AJ12" i="35" s="1"/>
  <c r="AG21" i="36"/>
  <c r="AH21" i="36" s="1"/>
  <c r="AJ21" i="36" s="1"/>
  <c r="AG17" i="36"/>
  <c r="AH17" i="36" s="1"/>
  <c r="AJ17" i="36" s="1"/>
  <c r="AG13" i="36"/>
  <c r="AH13" i="36" s="1"/>
  <c r="AJ13" i="36" s="1"/>
  <c r="AG22" i="37"/>
  <c r="AG18" i="37"/>
  <c r="AG14" i="37"/>
  <c r="AG10" i="37"/>
  <c r="AG22" i="38"/>
  <c r="AH22" i="38" s="1"/>
  <c r="AJ22" i="38" s="1"/>
  <c r="AG19" i="38"/>
  <c r="AH19" i="38" s="1"/>
  <c r="AJ19" i="38" s="1"/>
  <c r="Y43" i="39"/>
  <c r="AG14" i="39"/>
  <c r="AG11" i="39"/>
  <c r="AG22" i="40"/>
  <c r="AG19" i="40"/>
  <c r="Y43" i="41"/>
  <c r="AG14" i="41"/>
  <c r="AG11" i="41"/>
  <c r="AH11" i="41" s="1"/>
  <c r="AJ11" i="41" s="1"/>
  <c r="AG22" i="42"/>
  <c r="AG19" i="42"/>
  <c r="Y43" i="43"/>
  <c r="AG14" i="43"/>
  <c r="AG11" i="43"/>
  <c r="AG22" i="44"/>
  <c r="AG19" i="44"/>
  <c r="Y43" i="45"/>
  <c r="AF42" i="28"/>
  <c r="Z89" i="3" s="1"/>
  <c r="AF25" i="54"/>
  <c r="Z32" i="3" s="1"/>
  <c r="AG23" i="19"/>
  <c r="AH23" i="19" s="1"/>
  <c r="AJ23" i="19" s="1"/>
  <c r="AG23" i="20"/>
  <c r="AG21" i="20"/>
  <c r="AG19" i="20"/>
  <c r="AG17" i="20"/>
  <c r="AG15" i="20"/>
  <c r="AG13" i="20"/>
  <c r="AG11" i="20"/>
  <c r="AG23" i="21"/>
  <c r="AD23" i="21"/>
  <c r="AG21" i="21"/>
  <c r="AG19" i="21"/>
  <c r="AH19" i="21" s="1"/>
  <c r="AJ19" i="21" s="1"/>
  <c r="AG15" i="21"/>
  <c r="AD15" i="21"/>
  <c r="AG21" i="22"/>
  <c r="AH21" i="22" s="1"/>
  <c r="AJ21" i="22" s="1"/>
  <c r="AG18" i="22"/>
  <c r="AG13" i="22"/>
  <c r="AG10" i="22"/>
  <c r="AG24" i="18"/>
  <c r="AH24" i="18" s="1"/>
  <c r="AJ24" i="18" s="1"/>
  <c r="AG19" i="18"/>
  <c r="AD19" i="18"/>
  <c r="AG17" i="18"/>
  <c r="AG15" i="18"/>
  <c r="AG13" i="18"/>
  <c r="G25" i="18"/>
  <c r="Z25" i="17"/>
  <c r="T21" i="3" s="1"/>
  <c r="AG23" i="16"/>
  <c r="AG18" i="16"/>
  <c r="AG10" i="15"/>
  <c r="AG24" i="14"/>
  <c r="AG12" i="14"/>
  <c r="AG24" i="13"/>
  <c r="AG22" i="13"/>
  <c r="AG20" i="13"/>
  <c r="AG18" i="13"/>
  <c r="AG16" i="13"/>
  <c r="AG14" i="13"/>
  <c r="AG12" i="13"/>
  <c r="AG24" i="12"/>
  <c r="AG22" i="12"/>
  <c r="AH22" i="12" s="1"/>
  <c r="AJ22" i="12" s="1"/>
  <c r="AG20" i="12"/>
  <c r="AG18" i="12"/>
  <c r="AH18" i="12" s="1"/>
  <c r="AJ18" i="12" s="1"/>
  <c r="AG16" i="12"/>
  <c r="AG11" i="12"/>
  <c r="AG22" i="11"/>
  <c r="AG17" i="11"/>
  <c r="AG14" i="11"/>
  <c r="AG23" i="10"/>
  <c r="AG20" i="10"/>
  <c r="AG18" i="10"/>
  <c r="AG16" i="10"/>
  <c r="AG14" i="10"/>
  <c r="AG12" i="10"/>
  <c r="AG20" i="7"/>
  <c r="AG12" i="7"/>
  <c r="AG10" i="7"/>
  <c r="AG24" i="6"/>
  <c r="AG20" i="6"/>
  <c r="AG17" i="6"/>
  <c r="AG15" i="6"/>
  <c r="AG13" i="6"/>
  <c r="AG11" i="6"/>
  <c r="AG22" i="5"/>
  <c r="AG19" i="5"/>
  <c r="AG13" i="5"/>
  <c r="AG10" i="5"/>
  <c r="AD10" i="5"/>
  <c r="AG24" i="4"/>
  <c r="AG19" i="4"/>
  <c r="AC19" i="4"/>
  <c r="AG17" i="4"/>
  <c r="AG15" i="4"/>
  <c r="AG13" i="4"/>
  <c r="AG24" i="1"/>
  <c r="AG19" i="1"/>
  <c r="AH19" i="1" s="1"/>
  <c r="AJ19" i="1" s="1"/>
  <c r="AG16" i="1"/>
  <c r="AG11" i="1"/>
  <c r="AG11" i="54"/>
  <c r="AG22" i="31"/>
  <c r="AG18" i="31"/>
  <c r="AG14" i="31"/>
  <c r="AH14" i="31" s="1"/>
  <c r="AJ14" i="31" s="1"/>
  <c r="Z25" i="31"/>
  <c r="AG24" i="33"/>
  <c r="AH24" i="33" s="1"/>
  <c r="AJ24" i="33" s="1"/>
  <c r="AG20" i="33"/>
  <c r="AG16" i="33"/>
  <c r="AH16" i="33" s="1"/>
  <c r="AJ16" i="33" s="1"/>
  <c r="AG12" i="33"/>
  <c r="AG23" i="34"/>
  <c r="AG19" i="34"/>
  <c r="AG15" i="34"/>
  <c r="AG11" i="34"/>
  <c r="AH11" i="34" s="1"/>
  <c r="AJ11" i="34" s="1"/>
  <c r="G27" i="34"/>
  <c r="E42" i="34"/>
  <c r="E43" i="34" s="1"/>
  <c r="X26" i="34" s="1"/>
  <c r="X43" i="34" s="1"/>
  <c r="AG23" i="35"/>
  <c r="AH23" i="35" s="1"/>
  <c r="AJ23" i="35" s="1"/>
  <c r="AG19" i="35"/>
  <c r="AH19" i="35" s="1"/>
  <c r="AJ19" i="35" s="1"/>
  <c r="AG15" i="35"/>
  <c r="AG11" i="35"/>
  <c r="U26" i="36"/>
  <c r="U43" i="36" s="1"/>
  <c r="E50" i="57" s="1"/>
  <c r="AG24" i="36"/>
  <c r="AG20" i="36"/>
  <c r="AG16" i="36"/>
  <c r="AG12" i="36"/>
  <c r="Y26" i="37"/>
  <c r="Y43" i="37" s="1"/>
  <c r="AG21" i="37"/>
  <c r="AH21" i="37" s="1"/>
  <c r="AJ21" i="37" s="1"/>
  <c r="AG17" i="37"/>
  <c r="AH17" i="37" s="1"/>
  <c r="AJ17" i="37" s="1"/>
  <c r="AG13" i="37"/>
  <c r="AH13" i="37" s="1"/>
  <c r="AJ13" i="37" s="1"/>
  <c r="AG24" i="38"/>
  <c r="AH24" i="38" s="1"/>
  <c r="AJ24" i="38" s="1"/>
  <c r="AG18" i="38"/>
  <c r="AH18" i="38" s="1"/>
  <c r="AJ18" i="38" s="1"/>
  <c r="AG16" i="39"/>
  <c r="AG10" i="39"/>
  <c r="AG24" i="40"/>
  <c r="AH24" i="40" s="1"/>
  <c r="AJ24" i="40" s="1"/>
  <c r="AG18" i="40"/>
  <c r="AG16" i="41"/>
  <c r="AH16" i="41" s="1"/>
  <c r="AJ16" i="41" s="1"/>
  <c r="AG10" i="41"/>
  <c r="AG24" i="42"/>
  <c r="AG18" i="42"/>
  <c r="AG16" i="43"/>
  <c r="AH16" i="43" s="1"/>
  <c r="AJ16" i="43" s="1"/>
  <c r="AG10" i="43"/>
  <c r="AG24" i="44"/>
  <c r="AH24" i="44" s="1"/>
  <c r="AJ24" i="44" s="1"/>
  <c r="AG18" i="44"/>
  <c r="AG14" i="45"/>
  <c r="AG11" i="45"/>
  <c r="AH11" i="45" s="1"/>
  <c r="AJ11" i="45" s="1"/>
  <c r="AG14" i="46"/>
  <c r="AH14" i="46" s="1"/>
  <c r="AJ14" i="46" s="1"/>
  <c r="AG11" i="46"/>
  <c r="AG14" i="47"/>
  <c r="AG11" i="47"/>
  <c r="AH11" i="47" s="1"/>
  <c r="AJ11" i="47" s="1"/>
  <c r="AG19" i="48"/>
  <c r="AG11" i="48"/>
  <c r="AG22" i="50"/>
  <c r="AH22" i="50" s="1"/>
  <c r="AJ22" i="50" s="1"/>
  <c r="AG19" i="50"/>
  <c r="AH19" i="50" s="1"/>
  <c r="AJ19" i="50" s="1"/>
  <c r="AG16" i="50"/>
  <c r="AH16" i="50" s="1"/>
  <c r="AJ16" i="50" s="1"/>
  <c r="AG23" i="52"/>
  <c r="AG20" i="52"/>
  <c r="AA20" i="5"/>
  <c r="AD22" i="7"/>
  <c r="M42" i="5"/>
  <c r="AG23" i="22"/>
  <c r="AG15" i="22"/>
  <c r="AH15" i="22" s="1"/>
  <c r="AJ15" i="22" s="1"/>
  <c r="AG21" i="18"/>
  <c r="AG23" i="17"/>
  <c r="AG21" i="17"/>
  <c r="AG19" i="17"/>
  <c r="AG17" i="17"/>
  <c r="AG15" i="17"/>
  <c r="AG13" i="17"/>
  <c r="AG11" i="17"/>
  <c r="AG10" i="17"/>
  <c r="AG24" i="16"/>
  <c r="AG20" i="16"/>
  <c r="AG15" i="16"/>
  <c r="AG13" i="16"/>
  <c r="AG11" i="16"/>
  <c r="AH11" i="16" s="1"/>
  <c r="AJ11" i="16" s="1"/>
  <c r="AG23" i="15"/>
  <c r="AG21" i="15"/>
  <c r="AG19" i="15"/>
  <c r="AG17" i="15"/>
  <c r="AG15" i="15"/>
  <c r="AG13" i="15"/>
  <c r="AG11" i="15"/>
  <c r="AG13" i="12"/>
  <c r="AH13" i="12" s="1"/>
  <c r="AJ13" i="12" s="1"/>
  <c r="AG19" i="11"/>
  <c r="AG11" i="11"/>
  <c r="AG10" i="10"/>
  <c r="AG17" i="7"/>
  <c r="AG15" i="7"/>
  <c r="AG13" i="7"/>
  <c r="AG22" i="6"/>
  <c r="AG21" i="4"/>
  <c r="AG21" i="1"/>
  <c r="AG13" i="1"/>
  <c r="AG23" i="54"/>
  <c r="AH23" i="54" s="1"/>
  <c r="AJ23" i="54" s="1"/>
  <c r="AG21" i="54"/>
  <c r="AG19" i="54"/>
  <c r="AH19" i="54" s="1"/>
  <c r="AJ19" i="54" s="1"/>
  <c r="AG17" i="54"/>
  <c r="AG15" i="54"/>
  <c r="AH15" i="54" s="1"/>
  <c r="AJ15" i="54" s="1"/>
  <c r="AG13" i="54"/>
  <c r="F43" i="55"/>
  <c r="Y26" i="55" s="1"/>
  <c r="Y43" i="55" s="1"/>
  <c r="AG24" i="55"/>
  <c r="AG22" i="55"/>
  <c r="AG20" i="55"/>
  <c r="AG18" i="55"/>
  <c r="AG16" i="55"/>
  <c r="AG14" i="55"/>
  <c r="X42" i="31"/>
  <c r="AG21" i="31"/>
  <c r="AG17" i="31"/>
  <c r="AG13" i="31"/>
  <c r="AG10" i="31"/>
  <c r="AG24" i="32"/>
  <c r="AG22" i="32"/>
  <c r="AH22" i="32" s="1"/>
  <c r="AJ22" i="32" s="1"/>
  <c r="AG20" i="32"/>
  <c r="AG18" i="32"/>
  <c r="AH18" i="32" s="1"/>
  <c r="AJ18" i="32" s="1"/>
  <c r="AG16" i="32"/>
  <c r="AG14" i="32"/>
  <c r="AH14" i="32" s="1"/>
  <c r="AJ14" i="32" s="1"/>
  <c r="AG12" i="32"/>
  <c r="AG10" i="32"/>
  <c r="B43" i="33"/>
  <c r="U26" i="33" s="1"/>
  <c r="U43" i="33" s="1"/>
  <c r="E53" i="57" s="1"/>
  <c r="AG23" i="33"/>
  <c r="AH23" i="33" s="1"/>
  <c r="AJ23" i="33" s="1"/>
  <c r="AG19" i="33"/>
  <c r="AG15" i="33"/>
  <c r="AH15" i="33" s="1"/>
  <c r="AJ15" i="33" s="1"/>
  <c r="AG11" i="33"/>
  <c r="G27" i="33"/>
  <c r="E42" i="33"/>
  <c r="AG22" i="34"/>
  <c r="AH22" i="34" s="1"/>
  <c r="AJ22" i="34" s="1"/>
  <c r="AG18" i="34"/>
  <c r="AH18" i="34" s="1"/>
  <c r="AJ18" i="34" s="1"/>
  <c r="AG14" i="34"/>
  <c r="AG10" i="34"/>
  <c r="AG22" i="35"/>
  <c r="AG18" i="35"/>
  <c r="AH18" i="35" s="1"/>
  <c r="AJ18" i="35" s="1"/>
  <c r="AG14" i="35"/>
  <c r="AH14" i="35" s="1"/>
  <c r="AJ14" i="35" s="1"/>
  <c r="AG10" i="35"/>
  <c r="AG23" i="36"/>
  <c r="AG19" i="36"/>
  <c r="AH19" i="36" s="1"/>
  <c r="AJ19" i="36" s="1"/>
  <c r="AG15" i="36"/>
  <c r="AG11" i="36"/>
  <c r="U26" i="37"/>
  <c r="U43" i="37" s="1"/>
  <c r="E49" i="57" s="1"/>
  <c r="AG24" i="37"/>
  <c r="AG20" i="37"/>
  <c r="AG16" i="37"/>
  <c r="AG12" i="37"/>
  <c r="Y26" i="38"/>
  <c r="Y43" i="38" s="1"/>
  <c r="AG14" i="38"/>
  <c r="AG11" i="38"/>
  <c r="AG22" i="39"/>
  <c r="AH22" i="39" s="1"/>
  <c r="AJ22" i="39" s="1"/>
  <c r="AG19" i="39"/>
  <c r="Y43" i="40"/>
  <c r="AG14" i="40"/>
  <c r="AG11" i="40"/>
  <c r="AG22" i="41"/>
  <c r="AG19" i="41"/>
  <c r="Y43" i="42"/>
  <c r="AG14" i="42"/>
  <c r="AH14" i="42" s="1"/>
  <c r="AJ14" i="42" s="1"/>
  <c r="AG11" i="42"/>
  <c r="AG22" i="43"/>
  <c r="AG19" i="43"/>
  <c r="Y43" i="44"/>
  <c r="AG14" i="44"/>
  <c r="AG11" i="44"/>
  <c r="AG22" i="45"/>
  <c r="AG19" i="45"/>
  <c r="AG16" i="45"/>
  <c r="Y43" i="46"/>
  <c r="AG22" i="46"/>
  <c r="AG19" i="46"/>
  <c r="AH19" i="46" s="1"/>
  <c r="AJ19" i="46" s="1"/>
  <c r="AG16" i="46"/>
  <c r="Y43" i="47"/>
  <c r="AG22" i="47"/>
  <c r="AG19" i="47"/>
  <c r="AG16" i="47"/>
  <c r="Z42" i="32"/>
  <c r="T113" i="3" s="1"/>
  <c r="AG21" i="38"/>
  <c r="AG13" i="38"/>
  <c r="AG21" i="39"/>
  <c r="AG13" i="39"/>
  <c r="AG21" i="40"/>
  <c r="AG13" i="40"/>
  <c r="AH13" i="40" s="1"/>
  <c r="AJ13" i="40" s="1"/>
  <c r="AG21" i="41"/>
  <c r="AH21" i="41" s="1"/>
  <c r="AJ21" i="41" s="1"/>
  <c r="AG13" i="41"/>
  <c r="AG21" i="42"/>
  <c r="AG13" i="42"/>
  <c r="AG21" i="43"/>
  <c r="AG13" i="43"/>
  <c r="AH13" i="43" s="1"/>
  <c r="AJ13" i="43" s="1"/>
  <c r="AG21" i="44"/>
  <c r="AH21" i="44" s="1"/>
  <c r="AJ21" i="44" s="1"/>
  <c r="AG13" i="44"/>
  <c r="AG21" i="45"/>
  <c r="AH21" i="45" s="1"/>
  <c r="AJ21" i="45" s="1"/>
  <c r="AG18" i="45"/>
  <c r="AG13" i="45"/>
  <c r="AG10" i="45"/>
  <c r="AH10" i="45" s="1"/>
  <c r="AJ10" i="45" s="1"/>
  <c r="AG21" i="46"/>
  <c r="AH21" i="46" s="1"/>
  <c r="AJ21" i="46" s="1"/>
  <c r="AG18" i="46"/>
  <c r="AG13" i="46"/>
  <c r="AH13" i="46" s="1"/>
  <c r="AJ13" i="46" s="1"/>
  <c r="AG10" i="46"/>
  <c r="AG21" i="47"/>
  <c r="AH21" i="47" s="1"/>
  <c r="AJ21" i="47" s="1"/>
  <c r="AG18" i="47"/>
  <c r="AG13" i="47"/>
  <c r="AG10" i="47"/>
  <c r="AG21" i="48"/>
  <c r="AH21" i="48" s="1"/>
  <c r="AJ21" i="48" s="1"/>
  <c r="AG13" i="48"/>
  <c r="AI26" i="49"/>
  <c r="AI43" i="49" s="1"/>
  <c r="O37" i="57" s="1"/>
  <c r="AG24" i="50"/>
  <c r="AI26" i="53"/>
  <c r="AI43" i="53" s="1"/>
  <c r="O33" i="57" s="1"/>
  <c r="M42" i="9"/>
  <c r="M42" i="11"/>
  <c r="M42" i="13"/>
  <c r="K76" i="3" s="1"/>
  <c r="AF42" i="54"/>
  <c r="Z91" i="3" s="1"/>
  <c r="AC93" i="3"/>
  <c r="AC116" i="3" s="1"/>
  <c r="AI43" i="52"/>
  <c r="O34" i="57" s="1"/>
  <c r="AF42" i="52"/>
  <c r="Z93" i="3" s="1"/>
  <c r="AG21" i="32"/>
  <c r="AG19" i="32"/>
  <c r="AG17" i="32"/>
  <c r="AG15" i="32"/>
  <c r="AG13" i="32"/>
  <c r="AG11" i="32"/>
  <c r="AG23" i="38"/>
  <c r="AG20" i="38"/>
  <c r="AG12" i="38"/>
  <c r="AG23" i="39"/>
  <c r="AG20" i="39"/>
  <c r="AH20" i="39" s="1"/>
  <c r="AJ20" i="39" s="1"/>
  <c r="AG15" i="39"/>
  <c r="AH15" i="39" s="1"/>
  <c r="AJ15" i="39" s="1"/>
  <c r="AG12" i="39"/>
  <c r="AG23" i="40"/>
  <c r="AG20" i="40"/>
  <c r="AG15" i="40"/>
  <c r="AG12" i="40"/>
  <c r="AG23" i="41"/>
  <c r="AG20" i="41"/>
  <c r="AG15" i="41"/>
  <c r="AG12" i="41"/>
  <c r="AG23" i="42"/>
  <c r="AH23" i="42" s="1"/>
  <c r="AJ23" i="42" s="1"/>
  <c r="AG20" i="42"/>
  <c r="AG15" i="42"/>
  <c r="AG12" i="42"/>
  <c r="AG23" i="43"/>
  <c r="AG20" i="43"/>
  <c r="AH20" i="43" s="1"/>
  <c r="AJ20" i="43" s="1"/>
  <c r="AG15" i="43"/>
  <c r="AG12" i="43"/>
  <c r="AH12" i="43" s="1"/>
  <c r="AJ12" i="43" s="1"/>
  <c r="AG23" i="44"/>
  <c r="AG20" i="44"/>
  <c r="AG15" i="44"/>
  <c r="AG12" i="44"/>
  <c r="AG23" i="45"/>
  <c r="AH23" i="45" s="1"/>
  <c r="AJ23" i="45" s="1"/>
  <c r="AG20" i="45"/>
  <c r="AG15" i="45"/>
  <c r="AG12" i="45"/>
  <c r="AG23" i="46"/>
  <c r="AG20" i="46"/>
  <c r="AG15" i="46"/>
  <c r="AG12" i="46"/>
  <c r="AG23" i="47"/>
  <c r="AG20" i="47"/>
  <c r="AG15" i="47"/>
  <c r="AG12" i="47"/>
  <c r="AG23" i="48"/>
  <c r="AH23" i="48" s="1"/>
  <c r="AJ23" i="48" s="1"/>
  <c r="AG15" i="48"/>
  <c r="AG24" i="49"/>
  <c r="AG22" i="49"/>
  <c r="AG20" i="49"/>
  <c r="AG18" i="49"/>
  <c r="AG16" i="49"/>
  <c r="AG14" i="49"/>
  <c r="AG12" i="49"/>
  <c r="AH12" i="49" s="1"/>
  <c r="AJ12" i="49" s="1"/>
  <c r="AG10" i="49"/>
  <c r="N94" i="3"/>
  <c r="P43" i="51"/>
  <c r="AI26" i="51" s="1"/>
  <c r="AI43" i="51" s="1"/>
  <c r="O35" i="57" s="1"/>
  <c r="U43" i="52"/>
  <c r="E34" i="57" s="1"/>
  <c r="AG24" i="53"/>
  <c r="AG22" i="53"/>
  <c r="AG20" i="53"/>
  <c r="AG18" i="53"/>
  <c r="AG16" i="53"/>
  <c r="AG11" i="53"/>
  <c r="AF42" i="25"/>
  <c r="AF42" i="46"/>
  <c r="Z99" i="3" s="1"/>
  <c r="M42" i="45"/>
  <c r="K100" i="3" s="1"/>
  <c r="AF42" i="45"/>
  <c r="Z100" i="3" s="1"/>
  <c r="G42" i="32"/>
  <c r="E113" i="3" s="1"/>
  <c r="AG17" i="38"/>
  <c r="AG17" i="39"/>
  <c r="AH17" i="39" s="1"/>
  <c r="AJ17" i="39" s="1"/>
  <c r="AG17" i="40"/>
  <c r="AG17" i="41"/>
  <c r="AG17" i="42"/>
  <c r="AH17" i="42" s="1"/>
  <c r="AJ17" i="42" s="1"/>
  <c r="AG17" i="43"/>
  <c r="AG17" i="44"/>
  <c r="AG17" i="45"/>
  <c r="AG17" i="46"/>
  <c r="AG17" i="47"/>
  <c r="AG17" i="48"/>
  <c r="AH17" i="48" s="1"/>
  <c r="AJ17" i="48" s="1"/>
  <c r="Y26" i="50"/>
  <c r="Y43" i="50" s="1"/>
  <c r="AG14" i="50"/>
  <c r="AG11" i="50"/>
  <c r="AG18" i="52"/>
  <c r="AG15" i="52"/>
  <c r="AG12" i="52"/>
  <c r="AG10" i="52"/>
  <c r="U43" i="53"/>
  <c r="E33" i="57" s="1"/>
  <c r="Y43" i="53"/>
  <c r="M42" i="48"/>
  <c r="K97" i="3" s="1"/>
  <c r="AF42" i="38"/>
  <c r="Z107" i="3" s="1"/>
  <c r="M42" i="37"/>
  <c r="AG24" i="48"/>
  <c r="AG22" i="48"/>
  <c r="AG20" i="48"/>
  <c r="AG18" i="48"/>
  <c r="AG16" i="48"/>
  <c r="AG14" i="48"/>
  <c r="AG12" i="48"/>
  <c r="AG10" i="48"/>
  <c r="F43" i="49"/>
  <c r="Y26" i="49" s="1"/>
  <c r="Y43" i="49" s="1"/>
  <c r="D43" i="50"/>
  <c r="W26" i="50" s="1"/>
  <c r="W43" i="50" s="1"/>
  <c r="AG21" i="50"/>
  <c r="AH21" i="50" s="1"/>
  <c r="AJ21" i="50" s="1"/>
  <c r="AG18" i="50"/>
  <c r="AH18" i="50" s="1"/>
  <c r="AJ18" i="50" s="1"/>
  <c r="AG10" i="50"/>
  <c r="AG23" i="51"/>
  <c r="AG21" i="51"/>
  <c r="AG19" i="51"/>
  <c r="AG15" i="51"/>
  <c r="AG13" i="51"/>
  <c r="AG11" i="51"/>
  <c r="AG22" i="52"/>
  <c r="AH22" i="52" s="1"/>
  <c r="AJ22" i="52" s="1"/>
  <c r="AG17" i="52"/>
  <c r="AG13" i="53"/>
  <c r="AH13" i="53" s="1"/>
  <c r="AJ13" i="53" s="1"/>
  <c r="M42" i="15"/>
  <c r="K78" i="3" s="1"/>
  <c r="M42" i="21"/>
  <c r="K83" i="3" s="1"/>
  <c r="AF25" i="52"/>
  <c r="Z34" i="3" s="1"/>
  <c r="AF25" i="49"/>
  <c r="Z37" i="3" s="1"/>
  <c r="AF25" i="45"/>
  <c r="Z41" i="3" s="1"/>
  <c r="M42" i="46"/>
  <c r="K99" i="3" s="1"/>
  <c r="AF42" i="44"/>
  <c r="Z101" i="3" s="1"/>
  <c r="M42" i="43"/>
  <c r="AF42" i="43"/>
  <c r="Z102" i="3" s="1"/>
  <c r="M42" i="38"/>
  <c r="AF42" i="33"/>
  <c r="Z112" i="3" s="1"/>
  <c r="AG23" i="49"/>
  <c r="AG21" i="49"/>
  <c r="AH21" i="49" s="1"/>
  <c r="AJ21" i="49" s="1"/>
  <c r="AG19" i="49"/>
  <c r="AH19" i="49" s="1"/>
  <c r="AJ19" i="49" s="1"/>
  <c r="AG17" i="49"/>
  <c r="AH17" i="49" s="1"/>
  <c r="AJ17" i="49" s="1"/>
  <c r="AG15" i="49"/>
  <c r="AH15" i="49" s="1"/>
  <c r="AJ15" i="49" s="1"/>
  <c r="AG13" i="49"/>
  <c r="AH13" i="49" s="1"/>
  <c r="AJ13" i="49" s="1"/>
  <c r="AG11" i="49"/>
  <c r="AG23" i="50"/>
  <c r="AG20" i="50"/>
  <c r="AG15" i="50"/>
  <c r="AG12" i="50"/>
  <c r="AG24" i="52"/>
  <c r="AH24" i="52" s="1"/>
  <c r="AJ24" i="52" s="1"/>
  <c r="AG19" i="52"/>
  <c r="AG16" i="52"/>
  <c r="AH16" i="52" s="1"/>
  <c r="AJ16" i="52" s="1"/>
  <c r="AG13" i="52"/>
  <c r="AG11" i="52"/>
  <c r="AG23" i="53"/>
  <c r="AG21" i="53"/>
  <c r="AH21" i="53" s="1"/>
  <c r="AJ21" i="53" s="1"/>
  <c r="AG19" i="53"/>
  <c r="AH19" i="53" s="1"/>
  <c r="AJ19" i="53" s="1"/>
  <c r="AG17" i="53"/>
  <c r="AH17" i="53" s="1"/>
  <c r="AJ17" i="53" s="1"/>
  <c r="AG15" i="53"/>
  <c r="AG10" i="53"/>
  <c r="AF25" i="8"/>
  <c r="Z12" i="3" s="1"/>
  <c r="M42" i="7"/>
  <c r="M42" i="12"/>
  <c r="K75" i="3" s="1"/>
  <c r="AF25" i="43"/>
  <c r="Z43" i="3" s="1"/>
  <c r="M42" i="54"/>
  <c r="K91" i="3" s="1"/>
  <c r="M42" i="52"/>
  <c r="AG37" i="51"/>
  <c r="AF42" i="50"/>
  <c r="Z95" i="3" s="1"/>
  <c r="M42" i="44"/>
  <c r="K101" i="3" s="1"/>
  <c r="AF42" i="42"/>
  <c r="Z103" i="3" s="1"/>
  <c r="M42" i="41"/>
  <c r="AF42" i="41"/>
  <c r="Z104" i="3" s="1"/>
  <c r="M42" i="36"/>
  <c r="K109" i="3" s="1"/>
  <c r="AF42" i="35"/>
  <c r="Z110" i="3" s="1"/>
  <c r="AF42" i="31"/>
  <c r="Z114" i="3" s="1"/>
  <c r="AG17" i="50"/>
  <c r="AG24" i="51"/>
  <c r="AH24" i="51" s="1"/>
  <c r="AJ24" i="51" s="1"/>
  <c r="AG22" i="51"/>
  <c r="AH22" i="51" s="1"/>
  <c r="AJ22" i="51" s="1"/>
  <c r="AG20" i="51"/>
  <c r="AH20" i="51" s="1"/>
  <c r="AJ20" i="51" s="1"/>
  <c r="AG18" i="51"/>
  <c r="AH18" i="51" s="1"/>
  <c r="AJ18" i="51" s="1"/>
  <c r="AG16" i="51"/>
  <c r="AH16" i="51" s="1"/>
  <c r="AJ16" i="51" s="1"/>
  <c r="AG14" i="51"/>
  <c r="AH14" i="51" s="1"/>
  <c r="AJ14" i="51" s="1"/>
  <c r="AG12" i="51"/>
  <c r="AH12" i="51" s="1"/>
  <c r="AJ12" i="51" s="1"/>
  <c r="AG10" i="51"/>
  <c r="AG12" i="53"/>
  <c r="AH12" i="53" s="1"/>
  <c r="AJ12" i="53" s="1"/>
  <c r="AF25" i="29"/>
  <c r="M42" i="17"/>
  <c r="K80" i="3" s="1"/>
  <c r="M42" i="22"/>
  <c r="K82" i="3" s="1"/>
  <c r="AF25" i="50"/>
  <c r="Z36" i="3" s="1"/>
  <c r="AF25" i="48"/>
  <c r="Z38" i="3" s="1"/>
  <c r="AF25" i="40"/>
  <c r="Z46" i="3" s="1"/>
  <c r="M42" i="50"/>
  <c r="K95" i="3" s="1"/>
  <c r="AF42" i="48"/>
  <c r="Z97" i="3" s="1"/>
  <c r="M42" i="47"/>
  <c r="K98" i="3" s="1"/>
  <c r="AF42" i="47"/>
  <c r="Z98" i="3" s="1"/>
  <c r="M42" i="42"/>
  <c r="K103" i="3" s="1"/>
  <c r="AF42" i="40"/>
  <c r="Z105" i="3" s="1"/>
  <c r="M42" i="39"/>
  <c r="AF42" i="39"/>
  <c r="Z106" i="3" s="1"/>
  <c r="M42" i="31"/>
  <c r="K114" i="3" s="1"/>
  <c r="AF25" i="17"/>
  <c r="Z21" i="3" s="1"/>
  <c r="AF25" i="13"/>
  <c r="Z17" i="3" s="1"/>
  <c r="AF25" i="55"/>
  <c r="AF25" i="9"/>
  <c r="Z13" i="3" s="1"/>
  <c r="AF25" i="20"/>
  <c r="AF25" i="53"/>
  <c r="AF25" i="46"/>
  <c r="Z40" i="3" s="1"/>
  <c r="AF25" i="41"/>
  <c r="Z45" i="3" s="1"/>
  <c r="AF25" i="37"/>
  <c r="Z49" i="3" s="1"/>
  <c r="AF25" i="33"/>
  <c r="Z53" i="3" s="1"/>
  <c r="O35" i="17"/>
  <c r="Q35" i="17" s="1"/>
  <c r="AH27" i="55"/>
  <c r="AJ27" i="55" s="1"/>
  <c r="O11" i="36"/>
  <c r="Q11" i="36" s="1"/>
  <c r="AH27" i="41"/>
  <c r="AJ27" i="41" s="1"/>
  <c r="AH28" i="33"/>
  <c r="AJ28" i="33" s="1"/>
  <c r="AH31" i="20"/>
  <c r="AJ31" i="20" s="1"/>
  <c r="O27" i="18"/>
  <c r="N16" i="1"/>
  <c r="J16" i="1"/>
  <c r="G25" i="1"/>
  <c r="H16" i="1"/>
  <c r="AH27" i="34"/>
  <c r="AH28" i="50"/>
  <c r="O27" i="9"/>
  <c r="O27" i="19"/>
  <c r="Q27" i="4"/>
  <c r="O11" i="51"/>
  <c r="Q11" i="51" s="1"/>
  <c r="O24" i="55"/>
  <c r="Q24" i="55" s="1"/>
  <c r="O23" i="41"/>
  <c r="Q23" i="41" s="1"/>
  <c r="O11" i="53"/>
  <c r="O11" i="34"/>
  <c r="H25" i="35"/>
  <c r="O11" i="35"/>
  <c r="O17" i="7"/>
  <c r="Q17" i="7" s="1"/>
  <c r="N116" i="3" l="1"/>
  <c r="O15" i="42"/>
  <c r="Q15" i="42" s="1"/>
  <c r="H25" i="32"/>
  <c r="H26" i="32" s="1"/>
  <c r="AH32" i="9"/>
  <c r="AJ32" i="9" s="1"/>
  <c r="O37" i="18"/>
  <c r="Q37" i="18" s="1"/>
  <c r="O29" i="33"/>
  <c r="Q29" i="33" s="1"/>
  <c r="O11" i="37"/>
  <c r="O12" i="1"/>
  <c r="Q12" i="1" s="1"/>
  <c r="L25" i="29"/>
  <c r="J29" i="3" s="1"/>
  <c r="O13" i="51"/>
  <c r="Q13" i="51" s="1"/>
  <c r="O15" i="41"/>
  <c r="Q15" i="41" s="1"/>
  <c r="O12" i="31"/>
  <c r="Q12" i="31" s="1"/>
  <c r="O10" i="49"/>
  <c r="Q10" i="49" s="1"/>
  <c r="O11" i="49"/>
  <c r="Q11" i="49" s="1"/>
  <c r="O15" i="46"/>
  <c r="Q15" i="46" s="1"/>
  <c r="O15" i="7"/>
  <c r="Q15" i="7" s="1"/>
  <c r="O15" i="31"/>
  <c r="Q15" i="31" s="1"/>
  <c r="O11" i="46"/>
  <c r="Q11" i="46" s="1"/>
  <c r="O11" i="47"/>
  <c r="Q11" i="47" s="1"/>
  <c r="O14" i="47"/>
  <c r="Q14" i="47" s="1"/>
  <c r="O14" i="18"/>
  <c r="Q14" i="18" s="1"/>
  <c r="O14" i="50"/>
  <c r="Q14" i="50" s="1"/>
  <c r="O15" i="35"/>
  <c r="Q15" i="35" s="1"/>
  <c r="O12" i="48"/>
  <c r="Q12" i="48" s="1"/>
  <c r="O12" i="41"/>
  <c r="Q12" i="41" s="1"/>
  <c r="O15" i="37"/>
  <c r="Q15" i="37" s="1"/>
  <c r="O22" i="28"/>
  <c r="Q22" i="28" s="1"/>
  <c r="O15" i="34"/>
  <c r="Q15" i="34" s="1"/>
  <c r="O15" i="48"/>
  <c r="Q15" i="48" s="1"/>
  <c r="I25" i="34"/>
  <c r="G52" i="3" s="1"/>
  <c r="O16" i="32"/>
  <c r="Q16" i="32" s="1"/>
  <c r="O16" i="38"/>
  <c r="Q16" i="38" s="1"/>
  <c r="O13" i="43"/>
  <c r="Q13" i="43" s="1"/>
  <c r="O14" i="40"/>
  <c r="Q14" i="40" s="1"/>
  <c r="O14" i="52"/>
  <c r="Q14" i="52" s="1"/>
  <c r="O15" i="12"/>
  <c r="Q15" i="12" s="1"/>
  <c r="O16" i="35"/>
  <c r="Q16" i="35" s="1"/>
  <c r="O16" i="50"/>
  <c r="Q16" i="50" s="1"/>
  <c r="O15" i="40"/>
  <c r="Q15" i="40" s="1"/>
  <c r="O16" i="42"/>
  <c r="Q16" i="42" s="1"/>
  <c r="O11" i="29"/>
  <c r="Q11" i="29" s="1"/>
  <c r="O14" i="17"/>
  <c r="Q14" i="17" s="1"/>
  <c r="O17" i="29"/>
  <c r="Q17" i="29" s="1"/>
  <c r="N25" i="32"/>
  <c r="N26" i="32" s="1"/>
  <c r="O12" i="27"/>
  <c r="Q12" i="27" s="1"/>
  <c r="O15" i="47"/>
  <c r="Q15" i="47" s="1"/>
  <c r="O16" i="44"/>
  <c r="Q16" i="44" s="1"/>
  <c r="O12" i="36"/>
  <c r="Q12" i="36" s="1"/>
  <c r="O14" i="15"/>
  <c r="Q14" i="15" s="1"/>
  <c r="O11" i="44"/>
  <c r="Q11" i="44" s="1"/>
  <c r="O15" i="45"/>
  <c r="Q15" i="45" s="1"/>
  <c r="O15" i="49"/>
  <c r="Q15" i="49" s="1"/>
  <c r="O16" i="43"/>
  <c r="Q16" i="43" s="1"/>
  <c r="O14" i="51"/>
  <c r="Q14" i="51" s="1"/>
  <c r="O13" i="48"/>
  <c r="Q13" i="48" s="1"/>
  <c r="O13" i="12"/>
  <c r="Q13" i="12" s="1"/>
  <c r="O16" i="39"/>
  <c r="Q16" i="39" s="1"/>
  <c r="O14" i="53"/>
  <c r="Q14" i="53" s="1"/>
  <c r="O12" i="17"/>
  <c r="Q12" i="17" s="1"/>
  <c r="O13" i="55"/>
  <c r="Q13" i="55" s="1"/>
  <c r="O15" i="32"/>
  <c r="Q15" i="32" s="1"/>
  <c r="O15" i="36"/>
  <c r="Q15" i="36" s="1"/>
  <c r="O13" i="49"/>
  <c r="Q13" i="49" s="1"/>
  <c r="O16" i="46"/>
  <c r="Q16" i="46" s="1"/>
  <c r="O13" i="42"/>
  <c r="Q13" i="42" s="1"/>
  <c r="O12" i="33"/>
  <c r="Q12" i="33" s="1"/>
  <c r="O14" i="45"/>
  <c r="Q14" i="45" s="1"/>
  <c r="L25" i="9"/>
  <c r="L26" i="9" s="1"/>
  <c r="O16" i="33"/>
  <c r="Q16" i="33" s="1"/>
  <c r="O14" i="37"/>
  <c r="Q14" i="37" s="1"/>
  <c r="O11" i="52"/>
  <c r="Q11" i="52" s="1"/>
  <c r="O14" i="36"/>
  <c r="Q14" i="36" s="1"/>
  <c r="H12" i="44"/>
  <c r="H25" i="44" s="1"/>
  <c r="N12" i="44"/>
  <c r="K12" i="47"/>
  <c r="J12" i="47"/>
  <c r="H12" i="47"/>
  <c r="H25" i="47" s="1"/>
  <c r="N12" i="47"/>
  <c r="E43" i="22"/>
  <c r="X26" i="22" s="1"/>
  <c r="M26" i="7"/>
  <c r="K35" i="3"/>
  <c r="O10" i="6"/>
  <c r="Q10" i="6" s="1"/>
  <c r="O11" i="32"/>
  <c r="Q11" i="32" s="1"/>
  <c r="I10" i="20"/>
  <c r="E43" i="9"/>
  <c r="E43" i="50"/>
  <c r="X26" i="50" s="1"/>
  <c r="X43" i="50" s="1"/>
  <c r="L25" i="14"/>
  <c r="L26" i="14" s="1"/>
  <c r="L25" i="20"/>
  <c r="L26" i="20" s="1"/>
  <c r="L25" i="55"/>
  <c r="J56" i="3" s="1"/>
  <c r="L12" i="47"/>
  <c r="L25" i="47" s="1"/>
  <c r="J12" i="50"/>
  <c r="K12" i="50"/>
  <c r="K25" i="50" s="1"/>
  <c r="I36" i="3" s="1"/>
  <c r="H12" i="50"/>
  <c r="N12" i="50"/>
  <c r="O14" i="32"/>
  <c r="Q14" i="32" s="1"/>
  <c r="M26" i="48"/>
  <c r="I25" i="32"/>
  <c r="G54" i="3" s="1"/>
  <c r="H10" i="29"/>
  <c r="H25" i="53"/>
  <c r="O13" i="52"/>
  <c r="Q13" i="52" s="1"/>
  <c r="O15" i="53"/>
  <c r="Q15" i="53" s="1"/>
  <c r="I10" i="53"/>
  <c r="I25" i="53" s="1"/>
  <c r="I26" i="53" s="1"/>
  <c r="I12" i="50"/>
  <c r="I25" i="50" s="1"/>
  <c r="I26" i="50" s="1"/>
  <c r="I12" i="47"/>
  <c r="L10" i="37"/>
  <c r="L25" i="37" s="1"/>
  <c r="N12" i="40"/>
  <c r="N25" i="40" s="1"/>
  <c r="N26" i="40" s="1"/>
  <c r="K12" i="40"/>
  <c r="H12" i="40"/>
  <c r="J12" i="40"/>
  <c r="N12" i="49"/>
  <c r="J12" i="49"/>
  <c r="G25" i="49"/>
  <c r="K12" i="49"/>
  <c r="K25" i="49" s="1"/>
  <c r="I37" i="3" s="1"/>
  <c r="H12" i="49"/>
  <c r="O12" i="49" s="1"/>
  <c r="Q12" i="49" s="1"/>
  <c r="E43" i="33"/>
  <c r="X26" i="33" s="1"/>
  <c r="E43" i="25"/>
  <c r="X26" i="25" s="1"/>
  <c r="X43" i="25" s="1"/>
  <c r="X26" i="31"/>
  <c r="O10" i="34"/>
  <c r="Q10" i="34" s="1"/>
  <c r="K29" i="3"/>
  <c r="M26" i="15"/>
  <c r="K26" i="3"/>
  <c r="J25" i="47"/>
  <c r="J26" i="47" s="1"/>
  <c r="H10" i="31"/>
  <c r="I10" i="31"/>
  <c r="I10" i="29"/>
  <c r="G25" i="22"/>
  <c r="N25" i="35"/>
  <c r="H10" i="20"/>
  <c r="N10" i="37"/>
  <c r="N25" i="37" s="1"/>
  <c r="G25" i="39"/>
  <c r="E47" i="3" s="1"/>
  <c r="J12" i="44"/>
  <c r="J25" i="44" s="1"/>
  <c r="J25" i="18"/>
  <c r="K10" i="20"/>
  <c r="K25" i="20" s="1"/>
  <c r="K26" i="20" s="1"/>
  <c r="L25" i="21"/>
  <c r="J24" i="3" s="1"/>
  <c r="E43" i="53"/>
  <c r="X26" i="53" s="1"/>
  <c r="X43" i="53" s="1"/>
  <c r="L12" i="44"/>
  <c r="N10" i="45"/>
  <c r="N25" i="45" s="1"/>
  <c r="O13" i="21"/>
  <c r="Q13" i="21" s="1"/>
  <c r="O13" i="37"/>
  <c r="Q13" i="37" s="1"/>
  <c r="I12" i="40"/>
  <c r="I10" i="37"/>
  <c r="I25" i="37" s="1"/>
  <c r="I26" i="37" s="1"/>
  <c r="O13" i="54"/>
  <c r="Q13" i="54" s="1"/>
  <c r="O13" i="7"/>
  <c r="Q13" i="7" s="1"/>
  <c r="O13" i="46"/>
  <c r="Q13" i="46" s="1"/>
  <c r="H10" i="46"/>
  <c r="N10" i="46"/>
  <c r="N25" i="46" s="1"/>
  <c r="L11" i="54"/>
  <c r="L25" i="54" s="1"/>
  <c r="J11" i="54"/>
  <c r="K33" i="3"/>
  <c r="I25" i="44"/>
  <c r="G42" i="3" s="1"/>
  <c r="L25" i="19"/>
  <c r="J26" i="3" s="1"/>
  <c r="L25" i="31"/>
  <c r="J55" i="3" s="1"/>
  <c r="O13" i="44"/>
  <c r="Q13" i="44" s="1"/>
  <c r="M26" i="49"/>
  <c r="K18" i="3"/>
  <c r="K49" i="3"/>
  <c r="G26" i="21"/>
  <c r="O13" i="19"/>
  <c r="Q13" i="19" s="1"/>
  <c r="M26" i="45"/>
  <c r="K25" i="47"/>
  <c r="E43" i="7"/>
  <c r="X26" i="7" s="1"/>
  <c r="X43" i="7" s="1"/>
  <c r="I25" i="45"/>
  <c r="M26" i="4"/>
  <c r="K23" i="3"/>
  <c r="L25" i="32"/>
  <c r="L26" i="32" s="1"/>
  <c r="M26" i="41"/>
  <c r="M26" i="40"/>
  <c r="J13" i="3"/>
  <c r="AB27" i="4"/>
  <c r="AE27" i="4"/>
  <c r="AE42" i="4" s="1"/>
  <c r="Y67" i="3" s="1"/>
  <c r="I33" i="8"/>
  <c r="L33" i="8"/>
  <c r="O21" i="51"/>
  <c r="Q21" i="51" s="1"/>
  <c r="AB27" i="33"/>
  <c r="AE27" i="33"/>
  <c r="AE42" i="33" s="1"/>
  <c r="Y112" i="3" s="1"/>
  <c r="AB17" i="28"/>
  <c r="AE17" i="28"/>
  <c r="AB29" i="14"/>
  <c r="AE29" i="14"/>
  <c r="I31" i="19"/>
  <c r="L31" i="19"/>
  <c r="I31" i="6"/>
  <c r="L31" i="6"/>
  <c r="I31" i="22"/>
  <c r="L31" i="22"/>
  <c r="AB32" i="8"/>
  <c r="AE32" i="8"/>
  <c r="AB27" i="18"/>
  <c r="AE27" i="18"/>
  <c r="AE42" i="18" s="1"/>
  <c r="Y81" i="3" s="1"/>
  <c r="AB32" i="29"/>
  <c r="AE32" i="29"/>
  <c r="AE42" i="29" s="1"/>
  <c r="Y88" i="3" s="1"/>
  <c r="I20" i="11"/>
  <c r="L20" i="11"/>
  <c r="L25" i="11" s="1"/>
  <c r="I22" i="12"/>
  <c r="L22" i="12"/>
  <c r="L25" i="12" s="1"/>
  <c r="AH14" i="48"/>
  <c r="AJ14" i="48" s="1"/>
  <c r="AH16" i="49"/>
  <c r="AJ16" i="49" s="1"/>
  <c r="AH15" i="29"/>
  <c r="AJ15" i="29" s="1"/>
  <c r="AB23" i="4"/>
  <c r="AE23" i="4"/>
  <c r="I28" i="4"/>
  <c r="L28" i="4"/>
  <c r="AB32" i="5"/>
  <c r="AE32" i="5"/>
  <c r="AE42" i="5" s="1"/>
  <c r="Y68" i="3" s="1"/>
  <c r="AB37" i="12"/>
  <c r="AE37" i="12"/>
  <c r="AB35" i="54"/>
  <c r="AE35" i="54"/>
  <c r="J25" i="36"/>
  <c r="K10" i="29"/>
  <c r="J10" i="29"/>
  <c r="O14" i="9"/>
  <c r="Q14" i="9" s="1"/>
  <c r="K25" i="14"/>
  <c r="O21" i="15"/>
  <c r="Q21" i="15" s="1"/>
  <c r="O11" i="18"/>
  <c r="Q11" i="18" s="1"/>
  <c r="O17" i="28"/>
  <c r="Q17" i="28" s="1"/>
  <c r="O21" i="41"/>
  <c r="Q21" i="41" s="1"/>
  <c r="O13" i="50"/>
  <c r="Q13" i="50" s="1"/>
  <c r="O15" i="38"/>
  <c r="Q15" i="38" s="1"/>
  <c r="O11" i="42"/>
  <c r="Q11" i="42" s="1"/>
  <c r="J25" i="48"/>
  <c r="O16" i="52"/>
  <c r="Q16" i="52" s="1"/>
  <c r="O22" i="48"/>
  <c r="Q22" i="48" s="1"/>
  <c r="O24" i="48"/>
  <c r="Q24" i="48" s="1"/>
  <c r="K42" i="52"/>
  <c r="I93" i="3" s="1"/>
  <c r="O37" i="48"/>
  <c r="Q37" i="48" s="1"/>
  <c r="O30" i="1"/>
  <c r="Q30" i="1" s="1"/>
  <c r="O36" i="11"/>
  <c r="O34" i="46"/>
  <c r="Q34" i="46" s="1"/>
  <c r="O37" i="5"/>
  <c r="Q37" i="5" s="1"/>
  <c r="O38" i="6"/>
  <c r="Q38" i="6" s="1"/>
  <c r="O35" i="13"/>
  <c r="Q35" i="13" s="1"/>
  <c r="O38" i="14"/>
  <c r="Q38" i="14" s="1"/>
  <c r="O33" i="15"/>
  <c r="Q33" i="15" s="1"/>
  <c r="O28" i="17"/>
  <c r="Q28" i="17" s="1"/>
  <c r="O38" i="49"/>
  <c r="Q38" i="49" s="1"/>
  <c r="O35" i="48"/>
  <c r="Q35" i="48" s="1"/>
  <c r="O36" i="40"/>
  <c r="Q36" i="40" s="1"/>
  <c r="O41" i="29"/>
  <c r="Q41" i="29" s="1"/>
  <c r="AH20" i="25"/>
  <c r="AJ20" i="25" s="1"/>
  <c r="AB25" i="53"/>
  <c r="AH27" i="32"/>
  <c r="AJ27" i="32" s="1"/>
  <c r="AC40" i="47"/>
  <c r="Z42" i="11"/>
  <c r="T74" i="3" s="1"/>
  <c r="AH40" i="38"/>
  <c r="AJ40" i="38" s="1"/>
  <c r="AC42" i="55"/>
  <c r="W115" i="3" s="1"/>
  <c r="O27" i="46"/>
  <c r="Q27" i="46" s="1"/>
  <c r="AD33" i="20"/>
  <c r="K20" i="3"/>
  <c r="O34" i="22"/>
  <c r="Q34" i="22" s="1"/>
  <c r="AH33" i="15"/>
  <c r="AJ33" i="15" s="1"/>
  <c r="AH40" i="21"/>
  <c r="AJ40" i="21" s="1"/>
  <c r="O27" i="28"/>
  <c r="O17" i="39"/>
  <c r="Q17" i="39" s="1"/>
  <c r="H16" i="16"/>
  <c r="L16" i="16"/>
  <c r="L25" i="16" s="1"/>
  <c r="AG16" i="7"/>
  <c r="AE16" i="7"/>
  <c r="H25" i="17"/>
  <c r="H26" i="17" s="1"/>
  <c r="O12" i="18"/>
  <c r="Q12" i="18" s="1"/>
  <c r="K31" i="28"/>
  <c r="L31" i="28"/>
  <c r="AD12" i="10"/>
  <c r="AE12" i="10"/>
  <c r="L25" i="44"/>
  <c r="L25" i="40"/>
  <c r="AE42" i="40"/>
  <c r="Y105" i="3" s="1"/>
  <c r="AE25" i="4"/>
  <c r="Y8" i="3" s="1"/>
  <c r="L42" i="20"/>
  <c r="J84" i="3" s="1"/>
  <c r="L25" i="33"/>
  <c r="L26" i="55"/>
  <c r="L25" i="22"/>
  <c r="L25" i="53"/>
  <c r="AE25" i="53"/>
  <c r="Y33" i="3" s="1"/>
  <c r="L25" i="51"/>
  <c r="L42" i="50"/>
  <c r="J95" i="3" s="1"/>
  <c r="L25" i="48"/>
  <c r="AE42" i="46"/>
  <c r="Y99" i="3" s="1"/>
  <c r="AE42" i="25"/>
  <c r="Y86" i="3" s="1"/>
  <c r="AE25" i="55"/>
  <c r="Y56" i="3" s="1"/>
  <c r="AE25" i="54"/>
  <c r="Y32" i="3" s="1"/>
  <c r="L25" i="6"/>
  <c r="L25" i="17"/>
  <c r="L42" i="11"/>
  <c r="J74" i="3" s="1"/>
  <c r="AE42" i="51"/>
  <c r="Y94" i="3" s="1"/>
  <c r="L25" i="1"/>
  <c r="L42" i="12"/>
  <c r="J75" i="3" s="1"/>
  <c r="AE42" i="14"/>
  <c r="Y77" i="3" s="1"/>
  <c r="AE42" i="54"/>
  <c r="Y91" i="3" s="1"/>
  <c r="L42" i="43"/>
  <c r="J102" i="3" s="1"/>
  <c r="L42" i="46"/>
  <c r="J99" i="3" s="1"/>
  <c r="L42" i="45"/>
  <c r="J100" i="3" s="1"/>
  <c r="AE42" i="8"/>
  <c r="Y71" i="3" s="1"/>
  <c r="AE42" i="1"/>
  <c r="Y66" i="3" s="1"/>
  <c r="AB12" i="25"/>
  <c r="AE12" i="25"/>
  <c r="AE25" i="25" s="1"/>
  <c r="Y27" i="3" s="1"/>
  <c r="X26" i="6"/>
  <c r="X43" i="6" s="1"/>
  <c r="Z42" i="10"/>
  <c r="T73" i="3" s="1"/>
  <c r="AE27" i="10"/>
  <c r="AE42" i="10" s="1"/>
  <c r="Y73" i="3" s="1"/>
  <c r="J40" i="51"/>
  <c r="L40" i="51"/>
  <c r="L25" i="38"/>
  <c r="AE25" i="38"/>
  <c r="Y48" i="3" s="1"/>
  <c r="L25" i="52"/>
  <c r="AE42" i="52"/>
  <c r="Y93" i="3" s="1"/>
  <c r="AE25" i="48"/>
  <c r="Y38" i="3" s="1"/>
  <c r="L25" i="46"/>
  <c r="AE25" i="41"/>
  <c r="Y45" i="3" s="1"/>
  <c r="AE42" i="41"/>
  <c r="Y104" i="3" s="1"/>
  <c r="L25" i="45"/>
  <c r="AE42" i="42"/>
  <c r="Y103" i="3" s="1"/>
  <c r="L42" i="19"/>
  <c r="J85" i="3" s="1"/>
  <c r="L42" i="6"/>
  <c r="J69" i="3" s="1"/>
  <c r="L42" i="51"/>
  <c r="J94" i="3" s="1"/>
  <c r="AE25" i="50"/>
  <c r="Y36" i="3" s="1"/>
  <c r="L25" i="43"/>
  <c r="AE42" i="43"/>
  <c r="Y102" i="3" s="1"/>
  <c r="AE25" i="32"/>
  <c r="Y54" i="3" s="1"/>
  <c r="AE25" i="31"/>
  <c r="Y55" i="3" s="1"/>
  <c r="AE25" i="7"/>
  <c r="Y11" i="3" s="1"/>
  <c r="L25" i="13"/>
  <c r="AE25" i="28"/>
  <c r="Y30" i="3" s="1"/>
  <c r="L42" i="22"/>
  <c r="J82" i="3" s="1"/>
  <c r="L25" i="4"/>
  <c r="AE25" i="52"/>
  <c r="Y34" i="3" s="1"/>
  <c r="AE42" i="32"/>
  <c r="Y113" i="3" s="1"/>
  <c r="AG31" i="17"/>
  <c r="AE31" i="17"/>
  <c r="AE42" i="17" s="1"/>
  <c r="Y80" i="3" s="1"/>
  <c r="AE25" i="22"/>
  <c r="Y23" i="3" s="1"/>
  <c r="L42" i="49"/>
  <c r="J96" i="3" s="1"/>
  <c r="L42" i="53"/>
  <c r="J92" i="3" s="1"/>
  <c r="L42" i="42"/>
  <c r="J103" i="3" s="1"/>
  <c r="L42" i="8"/>
  <c r="J71" i="3" s="1"/>
  <c r="AE42" i="19"/>
  <c r="Y85" i="3" s="1"/>
  <c r="AE42" i="27"/>
  <c r="Y90" i="3" s="1"/>
  <c r="L42" i="35"/>
  <c r="J110" i="3" s="1"/>
  <c r="L42" i="40"/>
  <c r="J105" i="3" s="1"/>
  <c r="AH11" i="32"/>
  <c r="AJ11" i="32" s="1"/>
  <c r="I13" i="10"/>
  <c r="L13" i="10"/>
  <c r="L25" i="10" s="1"/>
  <c r="AB12" i="19"/>
  <c r="AE12" i="19"/>
  <c r="I11" i="5"/>
  <c r="L11" i="5"/>
  <c r="L25" i="5" s="1"/>
  <c r="I15" i="28"/>
  <c r="L15" i="28"/>
  <c r="L25" i="28" s="1"/>
  <c r="I11" i="27"/>
  <c r="L11" i="27"/>
  <c r="L25" i="27" s="1"/>
  <c r="I27" i="14"/>
  <c r="L27" i="14"/>
  <c r="L42" i="14" s="1"/>
  <c r="J77" i="3" s="1"/>
  <c r="I32" i="25"/>
  <c r="L32" i="25"/>
  <c r="I27" i="5"/>
  <c r="L27" i="5"/>
  <c r="L42" i="5" s="1"/>
  <c r="J68" i="3" s="1"/>
  <c r="I30" i="18"/>
  <c r="L30" i="18"/>
  <c r="AB30" i="6"/>
  <c r="AE30" i="6"/>
  <c r="AB28" i="21"/>
  <c r="AE28" i="21"/>
  <c r="AE42" i="21" s="1"/>
  <c r="Y83" i="3" s="1"/>
  <c r="AB14" i="21"/>
  <c r="AE14" i="21"/>
  <c r="AE25" i="21" s="1"/>
  <c r="Y24" i="3" s="1"/>
  <c r="M43" i="48"/>
  <c r="AF26" i="48" s="1"/>
  <c r="M43" i="32"/>
  <c r="AF26" i="32" s="1"/>
  <c r="AF43" i="32" s="1"/>
  <c r="L54" i="57" s="1"/>
  <c r="N10" i="29"/>
  <c r="J25" i="41"/>
  <c r="N25" i="47"/>
  <c r="G25" i="29"/>
  <c r="G26" i="29" s="1"/>
  <c r="O24" i="13"/>
  <c r="Q24" i="13" s="1"/>
  <c r="H40" i="51"/>
  <c r="AA25" i="48"/>
  <c r="U38" i="3" s="1"/>
  <c r="AA11" i="20"/>
  <c r="AC11" i="20"/>
  <c r="AC25" i="11"/>
  <c r="W15" i="3" s="1"/>
  <c r="AG27" i="10"/>
  <c r="AG42" i="52"/>
  <c r="AA93" i="3" s="1"/>
  <c r="AD42" i="50"/>
  <c r="X95" i="3" s="1"/>
  <c r="AA40" i="47"/>
  <c r="AA42" i="47" s="1"/>
  <c r="U98" i="3" s="1"/>
  <c r="AH29" i="49"/>
  <c r="AJ29" i="49" s="1"/>
  <c r="I25" i="43"/>
  <c r="I26" i="43" s="1"/>
  <c r="O14" i="8"/>
  <c r="Q14" i="8" s="1"/>
  <c r="O27" i="48"/>
  <c r="AH40" i="40"/>
  <c r="AJ40" i="40" s="1"/>
  <c r="AH37" i="31"/>
  <c r="AJ37" i="31" s="1"/>
  <c r="AH41" i="31"/>
  <c r="AJ41" i="31" s="1"/>
  <c r="O12" i="5"/>
  <c r="O18" i="9"/>
  <c r="Q18" i="9" s="1"/>
  <c r="O17" i="22"/>
  <c r="Q17" i="22" s="1"/>
  <c r="O16" i="20"/>
  <c r="Q16" i="20" s="1"/>
  <c r="AB11" i="20"/>
  <c r="O36" i="13"/>
  <c r="Q36" i="13" s="1"/>
  <c r="AH38" i="1"/>
  <c r="AJ38" i="1" s="1"/>
  <c r="K39" i="3"/>
  <c r="AH34" i="40"/>
  <c r="AJ34" i="40" s="1"/>
  <c r="H20" i="7"/>
  <c r="L20" i="7"/>
  <c r="L25" i="7" s="1"/>
  <c r="O21" i="12"/>
  <c r="Q21" i="12" s="1"/>
  <c r="O14" i="13"/>
  <c r="Q14" i="13" s="1"/>
  <c r="E43" i="15"/>
  <c r="X26" i="15" s="1"/>
  <c r="X43" i="15" s="1"/>
  <c r="AH33" i="10"/>
  <c r="AJ33" i="10" s="1"/>
  <c r="AH28" i="16"/>
  <c r="AJ28" i="16" s="1"/>
  <c r="AH32" i="14"/>
  <c r="AJ32" i="14" s="1"/>
  <c r="O32" i="22"/>
  <c r="Q32" i="22" s="1"/>
  <c r="AH39" i="8"/>
  <c r="AJ39" i="8" s="1"/>
  <c r="AH35" i="10"/>
  <c r="AJ35" i="10" s="1"/>
  <c r="AH36" i="12"/>
  <c r="AJ36" i="12" s="1"/>
  <c r="AH39" i="19"/>
  <c r="AJ39" i="19" s="1"/>
  <c r="O19" i="39"/>
  <c r="Q19" i="39" s="1"/>
  <c r="AE25" i="39"/>
  <c r="Y47" i="3" s="1"/>
  <c r="O40" i="9"/>
  <c r="Q40" i="9" s="1"/>
  <c r="AE42" i="44"/>
  <c r="Y101" i="3" s="1"/>
  <c r="AE25" i="40"/>
  <c r="Y46" i="3" s="1"/>
  <c r="L25" i="39"/>
  <c r="AE42" i="47"/>
  <c r="Y98" i="3" s="1"/>
  <c r="AE25" i="37"/>
  <c r="Y49" i="3" s="1"/>
  <c r="AE42" i="36"/>
  <c r="Y109" i="3" s="1"/>
  <c r="AE25" i="19"/>
  <c r="Y26" i="3" s="1"/>
  <c r="L42" i="27"/>
  <c r="J90" i="3" s="1"/>
  <c r="AE42" i="6"/>
  <c r="Y69" i="3" s="1"/>
  <c r="AE25" i="34"/>
  <c r="Y52" i="3" s="1"/>
  <c r="AE25" i="1"/>
  <c r="Y7" i="3" s="1"/>
  <c r="AE25" i="5"/>
  <c r="Y9" i="3" s="1"/>
  <c r="AE25" i="6"/>
  <c r="Y10" i="3" s="1"/>
  <c r="AE25" i="14"/>
  <c r="Y18" i="3" s="1"/>
  <c r="AE25" i="15"/>
  <c r="Y19" i="3" s="1"/>
  <c r="AE42" i="53"/>
  <c r="Y92" i="3" s="1"/>
  <c r="AE25" i="51"/>
  <c r="Y35" i="3" s="1"/>
  <c r="L25" i="49"/>
  <c r="AE25" i="47"/>
  <c r="Y39" i="3" s="1"/>
  <c r="AE25" i="10"/>
  <c r="Y14" i="3" s="1"/>
  <c r="L25" i="25"/>
  <c r="L42" i="4"/>
  <c r="J67" i="3" s="1"/>
  <c r="L42" i="29"/>
  <c r="J88" i="3" s="1"/>
  <c r="AE42" i="12"/>
  <c r="Y75" i="3" s="1"/>
  <c r="AE42" i="55"/>
  <c r="Y115" i="3" s="1"/>
  <c r="L42" i="10"/>
  <c r="J73" i="3" s="1"/>
  <c r="L42" i="28"/>
  <c r="J89" i="3" s="1"/>
  <c r="L25" i="18"/>
  <c r="AE25" i="20"/>
  <c r="Y25" i="3" s="1"/>
  <c r="L42" i="15"/>
  <c r="J78" i="3" s="1"/>
  <c r="AE25" i="8"/>
  <c r="Y12" i="3" s="1"/>
  <c r="L42" i="9"/>
  <c r="J72" i="3" s="1"/>
  <c r="L42" i="16"/>
  <c r="J79" i="3" s="1"/>
  <c r="AE42" i="16"/>
  <c r="Y79" i="3" s="1"/>
  <c r="L42" i="52"/>
  <c r="J93" i="3" s="1"/>
  <c r="AE42" i="31"/>
  <c r="Y114" i="3" s="1"/>
  <c r="L42" i="44"/>
  <c r="J101" i="3" s="1"/>
  <c r="L42" i="48"/>
  <c r="J97" i="3" s="1"/>
  <c r="L42" i="36"/>
  <c r="J109" i="3" s="1"/>
  <c r="L42" i="25"/>
  <c r="J86" i="3" s="1"/>
  <c r="AE42" i="7"/>
  <c r="Y70" i="3" s="1"/>
  <c r="I27" i="33"/>
  <c r="L27" i="33"/>
  <c r="L42" i="33" s="1"/>
  <c r="J112" i="3" s="1"/>
  <c r="AB30" i="15"/>
  <c r="AE30" i="15"/>
  <c r="AE42" i="15" s="1"/>
  <c r="Y78" i="3" s="1"/>
  <c r="AB10" i="27"/>
  <c r="AE10" i="27"/>
  <c r="AE25" i="27" s="1"/>
  <c r="Y31" i="3" s="1"/>
  <c r="I33" i="1"/>
  <c r="L33" i="1"/>
  <c r="L42" i="1" s="1"/>
  <c r="J66" i="3" s="1"/>
  <c r="I32" i="7"/>
  <c r="L32" i="7"/>
  <c r="L42" i="7" s="1"/>
  <c r="J70" i="3" s="1"/>
  <c r="AB35" i="22"/>
  <c r="AE35" i="22"/>
  <c r="AE42" i="22" s="1"/>
  <c r="Y82" i="3" s="1"/>
  <c r="AB10" i="12"/>
  <c r="AE10" i="12"/>
  <c r="AE25" i="12" s="1"/>
  <c r="Y16" i="3" s="1"/>
  <c r="I27" i="34"/>
  <c r="L27" i="34"/>
  <c r="L42" i="34" s="1"/>
  <c r="J111" i="3" s="1"/>
  <c r="AB12" i="9"/>
  <c r="AE12" i="9"/>
  <c r="AE25" i="9" s="1"/>
  <c r="Y13" i="3" s="1"/>
  <c r="I10" i="8"/>
  <c r="L10" i="8"/>
  <c r="L25" i="8" s="1"/>
  <c r="AH34" i="29"/>
  <c r="AJ34" i="29" s="1"/>
  <c r="AB22" i="16"/>
  <c r="AE22" i="16"/>
  <c r="AE25" i="16" s="1"/>
  <c r="Y20" i="3" s="1"/>
  <c r="O19" i="31"/>
  <c r="Q19" i="31" s="1"/>
  <c r="O22" i="54"/>
  <c r="Q22" i="54" s="1"/>
  <c r="O16" i="40"/>
  <c r="Q16" i="40" s="1"/>
  <c r="O18" i="33"/>
  <c r="Q18" i="33" s="1"/>
  <c r="J42" i="51"/>
  <c r="H94" i="3" s="1"/>
  <c r="Z42" i="47"/>
  <c r="T98" i="3" s="1"/>
  <c r="AD40" i="47"/>
  <c r="Z42" i="41"/>
  <c r="T104" i="3" s="1"/>
  <c r="AH41" i="9"/>
  <c r="AJ41" i="9" s="1"/>
  <c r="AF26" i="18"/>
  <c r="M43" i="20"/>
  <c r="AB11" i="11"/>
  <c r="AE11" i="11"/>
  <c r="X26" i="16"/>
  <c r="X43" i="16" s="1"/>
  <c r="N17" i="15"/>
  <c r="L17" i="15"/>
  <c r="L25" i="15" s="1"/>
  <c r="AE42" i="50"/>
  <c r="Y95" i="3" s="1"/>
  <c r="AE25" i="35"/>
  <c r="Y51" i="3" s="1"/>
  <c r="L25" i="34"/>
  <c r="AE25" i="33"/>
  <c r="Y53" i="3" s="1"/>
  <c r="AE25" i="49"/>
  <c r="Y37" i="3" s="1"/>
  <c r="AE25" i="42"/>
  <c r="Y44" i="3" s="1"/>
  <c r="AE42" i="38"/>
  <c r="Y107" i="3" s="1"/>
  <c r="AE42" i="49"/>
  <c r="Y96" i="3" s="1"/>
  <c r="AE25" i="44"/>
  <c r="Y42" i="3" s="1"/>
  <c r="L25" i="42"/>
  <c r="L25" i="36"/>
  <c r="AE25" i="36"/>
  <c r="Y50" i="3" s="1"/>
  <c r="L25" i="41"/>
  <c r="I28" i="32"/>
  <c r="L28" i="32"/>
  <c r="L42" i="32" s="1"/>
  <c r="J113" i="3" s="1"/>
  <c r="N28" i="32"/>
  <c r="N42" i="32" s="1"/>
  <c r="L113" i="3" s="1"/>
  <c r="J28" i="32"/>
  <c r="H28" i="32"/>
  <c r="K28" i="32"/>
  <c r="L42" i="37"/>
  <c r="J108" i="3" s="1"/>
  <c r="AE42" i="39"/>
  <c r="Y106" i="3" s="1"/>
  <c r="L25" i="35"/>
  <c r="AE42" i="35"/>
  <c r="Y110" i="3" s="1"/>
  <c r="AE25" i="11"/>
  <c r="Y15" i="3" s="1"/>
  <c r="AE25" i="17"/>
  <c r="Y21" i="3" s="1"/>
  <c r="L42" i="39"/>
  <c r="J106" i="3" s="1"/>
  <c r="L25" i="50"/>
  <c r="AE25" i="45"/>
  <c r="Y41" i="3" s="1"/>
  <c r="AE42" i="45"/>
  <c r="Y100" i="3" s="1"/>
  <c r="L42" i="55"/>
  <c r="J115" i="3" s="1"/>
  <c r="L42" i="41"/>
  <c r="J104" i="3" s="1"/>
  <c r="L42" i="47"/>
  <c r="J98" i="3" s="1"/>
  <c r="L42" i="54"/>
  <c r="J91" i="3" s="1"/>
  <c r="L42" i="18"/>
  <c r="J81" i="3" s="1"/>
  <c r="L42" i="38"/>
  <c r="J107" i="3" s="1"/>
  <c r="AF43" i="14"/>
  <c r="L18" i="57" s="1"/>
  <c r="AH41" i="16"/>
  <c r="AJ41" i="16" s="1"/>
  <c r="K50" i="3"/>
  <c r="K27" i="3"/>
  <c r="M26" i="25"/>
  <c r="M43" i="25" s="1"/>
  <c r="AF26" i="25" s="1"/>
  <c r="AF43" i="25" s="1"/>
  <c r="L27" i="57" s="1"/>
  <c r="K31" i="21"/>
  <c r="H31" i="21"/>
  <c r="H42" i="21" s="1"/>
  <c r="F83" i="3" s="1"/>
  <c r="I12" i="39"/>
  <c r="I25" i="39" s="1"/>
  <c r="N12" i="39"/>
  <c r="J12" i="39"/>
  <c r="J25" i="39" s="1"/>
  <c r="J26" i="39" s="1"/>
  <c r="J43" i="39" s="1"/>
  <c r="H12" i="39"/>
  <c r="K12" i="39"/>
  <c r="J12" i="21"/>
  <c r="K12" i="21"/>
  <c r="K25" i="21" s="1"/>
  <c r="K26" i="21" s="1"/>
  <c r="G42" i="22"/>
  <c r="M43" i="33"/>
  <c r="AF26" i="33" s="1"/>
  <c r="AF43" i="33" s="1"/>
  <c r="L53" i="57" s="1"/>
  <c r="X26" i="18"/>
  <c r="X43" i="18" s="1"/>
  <c r="X43" i="22"/>
  <c r="M26" i="27"/>
  <c r="M43" i="27" s="1"/>
  <c r="AF26" i="27" s="1"/>
  <c r="AF43" i="27" s="1"/>
  <c r="L31" i="57" s="1"/>
  <c r="I26" i="44"/>
  <c r="AH33" i="28"/>
  <c r="AJ33" i="28" s="1"/>
  <c r="K47" i="3"/>
  <c r="E57" i="57"/>
  <c r="AB38" i="41"/>
  <c r="AB42" i="41" s="1"/>
  <c r="V104" i="3" s="1"/>
  <c r="AC38" i="41"/>
  <c r="AD38" i="41"/>
  <c r="AG38" i="41"/>
  <c r="AA38" i="41"/>
  <c r="X26" i="9"/>
  <c r="X43" i="9" s="1"/>
  <c r="K25" i="52"/>
  <c r="K26" i="52" s="1"/>
  <c r="K43" i="52" s="1"/>
  <c r="M43" i="49"/>
  <c r="O14" i="54"/>
  <c r="Q14" i="54" s="1"/>
  <c r="N20" i="7"/>
  <c r="O20" i="21"/>
  <c r="Q20" i="21" s="1"/>
  <c r="O17" i="50"/>
  <c r="Q17" i="50" s="1"/>
  <c r="O16" i="15"/>
  <c r="Q16" i="15" s="1"/>
  <c r="O24" i="46"/>
  <c r="Q24" i="46" s="1"/>
  <c r="O32" i="29"/>
  <c r="Q32" i="29" s="1"/>
  <c r="O36" i="50"/>
  <c r="Q36" i="50" s="1"/>
  <c r="O32" i="41"/>
  <c r="Q32" i="41" s="1"/>
  <c r="O29" i="37"/>
  <c r="Q29" i="37" s="1"/>
  <c r="O39" i="31"/>
  <c r="Q39" i="31" s="1"/>
  <c r="AD42" i="36"/>
  <c r="X109" i="3" s="1"/>
  <c r="AB11" i="18"/>
  <c r="AC11" i="18"/>
  <c r="AA11" i="18"/>
  <c r="AA15" i="5"/>
  <c r="AC15" i="5"/>
  <c r="AH15" i="5" s="1"/>
  <c r="AJ15" i="5" s="1"/>
  <c r="I19" i="4"/>
  <c r="H19" i="4"/>
  <c r="I33" i="47"/>
  <c r="I42" i="47" s="1"/>
  <c r="G98" i="3" s="1"/>
  <c r="K33" i="47"/>
  <c r="H33" i="47"/>
  <c r="AB10" i="13"/>
  <c r="AC10" i="13"/>
  <c r="AH10" i="13" s="1"/>
  <c r="AJ10" i="13" s="1"/>
  <c r="AD10" i="13"/>
  <c r="AA10" i="13"/>
  <c r="N16" i="16"/>
  <c r="J16" i="16"/>
  <c r="H25" i="37"/>
  <c r="O12" i="8"/>
  <c r="Q12" i="8" s="1"/>
  <c r="AH12" i="38"/>
  <c r="AJ12" i="38" s="1"/>
  <c r="AH15" i="9"/>
  <c r="AJ15" i="9" s="1"/>
  <c r="E43" i="4"/>
  <c r="X26" i="4" s="1"/>
  <c r="X43" i="4" s="1"/>
  <c r="AA42" i="48"/>
  <c r="U97" i="3" s="1"/>
  <c r="H39" i="3"/>
  <c r="G26" i="9"/>
  <c r="O23" i="39"/>
  <c r="Q23" i="39" s="1"/>
  <c r="AA25" i="50"/>
  <c r="U36" i="3" s="1"/>
  <c r="Z25" i="13"/>
  <c r="T17" i="3" s="1"/>
  <c r="AH35" i="28"/>
  <c r="AJ35" i="28" s="1"/>
  <c r="M26" i="52"/>
  <c r="K34" i="3"/>
  <c r="I33" i="11"/>
  <c r="H33" i="11"/>
  <c r="N33" i="11"/>
  <c r="J33" i="11"/>
  <c r="K33" i="11"/>
  <c r="K42" i="11" s="1"/>
  <c r="I74" i="3" s="1"/>
  <c r="N21" i="25"/>
  <c r="O21" i="25" s="1"/>
  <c r="Q21" i="25" s="1"/>
  <c r="J21" i="25"/>
  <c r="I32" i="27"/>
  <c r="H32" i="27"/>
  <c r="N32" i="27"/>
  <c r="J32" i="27"/>
  <c r="K32" i="27"/>
  <c r="K42" i="27" s="1"/>
  <c r="I90" i="3" s="1"/>
  <c r="AB27" i="10"/>
  <c r="AB42" i="10" s="1"/>
  <c r="V73" i="3" s="1"/>
  <c r="AA27" i="10"/>
  <c r="AA42" i="10" s="1"/>
  <c r="U73" i="3" s="1"/>
  <c r="AB16" i="7"/>
  <c r="AC16" i="7"/>
  <c r="AD16" i="7"/>
  <c r="J20" i="7"/>
  <c r="K20" i="7"/>
  <c r="AG10" i="13"/>
  <c r="AH23" i="27"/>
  <c r="AJ23" i="27" s="1"/>
  <c r="O13" i="13"/>
  <c r="Q13" i="13" s="1"/>
  <c r="O19" i="18"/>
  <c r="Q19" i="18" s="1"/>
  <c r="O15" i="29"/>
  <c r="Q15" i="29" s="1"/>
  <c r="K25" i="55"/>
  <c r="I56" i="3" s="1"/>
  <c r="G25" i="16"/>
  <c r="G26" i="16" s="1"/>
  <c r="I16" i="16"/>
  <c r="AH11" i="53"/>
  <c r="AJ11" i="53" s="1"/>
  <c r="AH24" i="49"/>
  <c r="AJ24" i="49" s="1"/>
  <c r="X43" i="33"/>
  <c r="AH17" i="20"/>
  <c r="AJ17" i="20" s="1"/>
  <c r="G42" i="7"/>
  <c r="E70" i="3" s="1"/>
  <c r="AC42" i="48"/>
  <c r="W97" i="3" s="1"/>
  <c r="K10" i="3"/>
  <c r="M26" i="54"/>
  <c r="M43" i="54" s="1"/>
  <c r="AF26" i="54" s="1"/>
  <c r="AF43" i="54" s="1"/>
  <c r="L32" i="57" s="1"/>
  <c r="M43" i="28"/>
  <c r="AF26" i="28" s="1"/>
  <c r="AF43" i="28" s="1"/>
  <c r="L30" i="57" s="1"/>
  <c r="I20" i="7"/>
  <c r="O41" i="52"/>
  <c r="Q41" i="52" s="1"/>
  <c r="Z25" i="7"/>
  <c r="T11" i="3" s="1"/>
  <c r="AH13" i="50"/>
  <c r="AJ13" i="50" s="1"/>
  <c r="AH28" i="47"/>
  <c r="AJ28" i="47" s="1"/>
  <c r="AC42" i="32"/>
  <c r="W113" i="3" s="1"/>
  <c r="I25" i="40"/>
  <c r="I26" i="40" s="1"/>
  <c r="AF43" i="18"/>
  <c r="L22" i="57" s="1"/>
  <c r="AC36" i="19"/>
  <c r="AH36" i="19" s="1"/>
  <c r="AJ36" i="19" s="1"/>
  <c r="AG36" i="19"/>
  <c r="AH17" i="11"/>
  <c r="AJ17" i="11" s="1"/>
  <c r="Z42" i="29"/>
  <c r="T88" i="3" s="1"/>
  <c r="AH37" i="51"/>
  <c r="AH16" i="53"/>
  <c r="AJ16" i="53" s="1"/>
  <c r="AH15" i="34"/>
  <c r="AJ15" i="34" s="1"/>
  <c r="AH17" i="33"/>
  <c r="AJ17" i="33" s="1"/>
  <c r="E43" i="5"/>
  <c r="X26" i="5" s="1"/>
  <c r="X43" i="5" s="1"/>
  <c r="O57" i="57"/>
  <c r="I25" i="47"/>
  <c r="G39" i="3" s="1"/>
  <c r="O10" i="33"/>
  <c r="Q10" i="33" s="1"/>
  <c r="O15" i="11"/>
  <c r="Q15" i="11" s="1"/>
  <c r="O23" i="21"/>
  <c r="Q23" i="21" s="1"/>
  <c r="J25" i="38"/>
  <c r="H48" i="3" s="1"/>
  <c r="O21" i="37"/>
  <c r="Q21" i="37" s="1"/>
  <c r="O21" i="33"/>
  <c r="Q21" i="33" s="1"/>
  <c r="J42" i="55"/>
  <c r="H115" i="3" s="1"/>
  <c r="O31" i="53"/>
  <c r="Q31" i="53" s="1"/>
  <c r="O40" i="50"/>
  <c r="Q40" i="50" s="1"/>
  <c r="K42" i="49"/>
  <c r="I96" i="3" s="1"/>
  <c r="O37" i="43"/>
  <c r="Q37" i="43" s="1"/>
  <c r="O35" i="35"/>
  <c r="Q35" i="35" s="1"/>
  <c r="O29" i="15"/>
  <c r="Q29" i="15" s="1"/>
  <c r="O37" i="15"/>
  <c r="Q37" i="15" s="1"/>
  <c r="O35" i="16"/>
  <c r="Q35" i="16" s="1"/>
  <c r="O36" i="17"/>
  <c r="Q36" i="17" s="1"/>
  <c r="O37" i="21"/>
  <c r="Q37" i="21" s="1"/>
  <c r="O34" i="49"/>
  <c r="Q34" i="49" s="1"/>
  <c r="O36" i="47"/>
  <c r="Q36" i="47" s="1"/>
  <c r="J42" i="39"/>
  <c r="H106" i="3" s="1"/>
  <c r="O28" i="36"/>
  <c r="Q28" i="36" s="1"/>
  <c r="O36" i="35"/>
  <c r="Q36" i="35" s="1"/>
  <c r="O41" i="32"/>
  <c r="Q41" i="32" s="1"/>
  <c r="AA25" i="15"/>
  <c r="U19" i="3" s="1"/>
  <c r="AC25" i="49"/>
  <c r="W37" i="3" s="1"/>
  <c r="O13" i="38"/>
  <c r="Q13" i="38" s="1"/>
  <c r="O21" i="9"/>
  <c r="Q21" i="9" s="1"/>
  <c r="K48" i="3"/>
  <c r="M26" i="46"/>
  <c r="M43" i="46" s="1"/>
  <c r="AF26" i="46" s="1"/>
  <c r="AF43" i="46" s="1"/>
  <c r="L40" i="57" s="1"/>
  <c r="K40" i="3"/>
  <c r="X43" i="41"/>
  <c r="I14" i="22"/>
  <c r="H14" i="22"/>
  <c r="H25" i="22" s="1"/>
  <c r="J14" i="22"/>
  <c r="N14" i="22"/>
  <c r="N25" i="22" s="1"/>
  <c r="L23" i="3" s="1"/>
  <c r="K14" i="22"/>
  <c r="I29" i="53"/>
  <c r="G42" i="53"/>
  <c r="E92" i="3" s="1"/>
  <c r="J29" i="53"/>
  <c r="N29" i="53"/>
  <c r="K29" i="53"/>
  <c r="H29" i="53"/>
  <c r="H42" i="53" s="1"/>
  <c r="F92" i="3" s="1"/>
  <c r="N21" i="13"/>
  <c r="O21" i="13" s="1"/>
  <c r="Q21" i="13" s="1"/>
  <c r="J21" i="13"/>
  <c r="AB10" i="39"/>
  <c r="AB25" i="39" s="1"/>
  <c r="AA10" i="39"/>
  <c r="AH10" i="39" s="1"/>
  <c r="AJ10" i="39" s="1"/>
  <c r="AC10" i="39"/>
  <c r="AD10" i="39"/>
  <c r="I32" i="10"/>
  <c r="N32" i="10"/>
  <c r="J32" i="10"/>
  <c r="K32" i="10"/>
  <c r="H32" i="10"/>
  <c r="AH20" i="35"/>
  <c r="AJ20" i="35" s="1"/>
  <c r="X43" i="31"/>
  <c r="X26" i="14"/>
  <c r="X43" i="14" s="1"/>
  <c r="O39" i="14"/>
  <c r="Q39" i="14" s="1"/>
  <c r="G25" i="7"/>
  <c r="K25" i="16"/>
  <c r="O18" i="54"/>
  <c r="Q18" i="54" s="1"/>
  <c r="H25" i="33"/>
  <c r="F53" i="3" s="1"/>
  <c r="O13" i="40"/>
  <c r="Q13" i="40" s="1"/>
  <c r="O40" i="29"/>
  <c r="Q40" i="29" s="1"/>
  <c r="O36" i="42"/>
  <c r="Q36" i="42" s="1"/>
  <c r="AC27" i="10"/>
  <c r="AD27" i="10"/>
  <c r="I27" i="13"/>
  <c r="K27" i="13"/>
  <c r="K42" i="13" s="1"/>
  <c r="I76" i="3" s="1"/>
  <c r="AB27" i="11"/>
  <c r="AB42" i="11" s="1"/>
  <c r="V74" i="3" s="1"/>
  <c r="AG27" i="11"/>
  <c r="AG42" i="11" s="1"/>
  <c r="AA74" i="3" s="1"/>
  <c r="AD27" i="11"/>
  <c r="AA27" i="11"/>
  <c r="AC27" i="11"/>
  <c r="I27" i="17"/>
  <c r="H27" i="17"/>
  <c r="N27" i="17"/>
  <c r="J27" i="17"/>
  <c r="K27" i="17"/>
  <c r="AB37" i="16"/>
  <c r="AC37" i="16"/>
  <c r="AA37" i="16"/>
  <c r="AA42" i="16" s="1"/>
  <c r="U79" i="3" s="1"/>
  <c r="AD37" i="16"/>
  <c r="AG37" i="16"/>
  <c r="AB27" i="9"/>
  <c r="AB42" i="9" s="1"/>
  <c r="V72" i="3" s="1"/>
  <c r="AG27" i="9"/>
  <c r="AG42" i="9" s="1"/>
  <c r="AA72" i="3" s="1"/>
  <c r="AD27" i="9"/>
  <c r="AC27" i="9"/>
  <c r="AC42" i="9" s="1"/>
  <c r="W72" i="3" s="1"/>
  <c r="AA27" i="9"/>
  <c r="AF43" i="48"/>
  <c r="L38" i="57" s="1"/>
  <c r="J25" i="49"/>
  <c r="H37" i="3" s="1"/>
  <c r="K88" i="3"/>
  <c r="M43" i="29"/>
  <c r="AF26" i="29" s="1"/>
  <c r="AF43" i="29" s="1"/>
  <c r="L29" i="57" s="1"/>
  <c r="O41" i="12"/>
  <c r="Q41" i="12" s="1"/>
  <c r="M43" i="51"/>
  <c r="K25" i="54"/>
  <c r="K26" i="54" s="1"/>
  <c r="K43" i="54" s="1"/>
  <c r="AD26" i="54" s="1"/>
  <c r="J25" i="54"/>
  <c r="J26" i="54" s="1"/>
  <c r="O11" i="13"/>
  <c r="Q11" i="13" s="1"/>
  <c r="O18" i="15"/>
  <c r="Q18" i="15" s="1"/>
  <c r="J25" i="17"/>
  <c r="J26" i="17" s="1"/>
  <c r="O13" i="17"/>
  <c r="Q13" i="17" s="1"/>
  <c r="AF43" i="10"/>
  <c r="L14" i="57" s="1"/>
  <c r="I25" i="38"/>
  <c r="J25" i="53"/>
  <c r="J26" i="53" s="1"/>
  <c r="J43" i="53" s="1"/>
  <c r="AC26" i="53" s="1"/>
  <c r="AC43" i="53" s="1"/>
  <c r="I33" i="57" s="1"/>
  <c r="O20" i="28"/>
  <c r="Q20" i="28" s="1"/>
  <c r="M43" i="35"/>
  <c r="AF26" i="35" s="1"/>
  <c r="M43" i="36"/>
  <c r="AF26" i="36" s="1"/>
  <c r="AF43" i="36" s="1"/>
  <c r="L50" i="57" s="1"/>
  <c r="O10" i="11"/>
  <c r="Q10" i="11" s="1"/>
  <c r="K25" i="48"/>
  <c r="K26" i="48" s="1"/>
  <c r="O15" i="50"/>
  <c r="Q15" i="50" s="1"/>
  <c r="K25" i="51"/>
  <c r="O33" i="27"/>
  <c r="Q33" i="27" s="1"/>
  <c r="O30" i="43"/>
  <c r="Q30" i="43" s="1"/>
  <c r="N42" i="41"/>
  <c r="L104" i="3" s="1"/>
  <c r="O32" i="8"/>
  <c r="Q32" i="8" s="1"/>
  <c r="O31" i="15"/>
  <c r="Q31" i="15" s="1"/>
  <c r="O32" i="46"/>
  <c r="Q32" i="46" s="1"/>
  <c r="O40" i="35"/>
  <c r="Q40" i="35" s="1"/>
  <c r="O29" i="48"/>
  <c r="Q29" i="48" s="1"/>
  <c r="O29" i="52"/>
  <c r="Q29" i="52" s="1"/>
  <c r="K42" i="41"/>
  <c r="I104" i="3" s="1"/>
  <c r="O28" i="38"/>
  <c r="Q28" i="38" s="1"/>
  <c r="O34" i="5"/>
  <c r="Q34" i="5" s="1"/>
  <c r="O37" i="19"/>
  <c r="Q37" i="19" s="1"/>
  <c r="K42" i="46"/>
  <c r="I99" i="3" s="1"/>
  <c r="O40" i="42"/>
  <c r="Q40" i="42" s="1"/>
  <c r="O32" i="38"/>
  <c r="Q32" i="38" s="1"/>
  <c r="O39" i="34"/>
  <c r="Q39" i="34" s="1"/>
  <c r="O29" i="19"/>
  <c r="Q29" i="19" s="1"/>
  <c r="N42" i="37"/>
  <c r="L108" i="3" s="1"/>
  <c r="O30" i="16"/>
  <c r="Q30" i="16" s="1"/>
  <c r="O38" i="46"/>
  <c r="Q38" i="46" s="1"/>
  <c r="AH16" i="38"/>
  <c r="AJ16" i="38" s="1"/>
  <c r="AC25" i="13"/>
  <c r="AD25" i="39"/>
  <c r="X47" i="3" s="1"/>
  <c r="AC42" i="53"/>
  <c r="W92" i="3" s="1"/>
  <c r="AH33" i="1"/>
  <c r="AJ33" i="1" s="1"/>
  <c r="AH36" i="11"/>
  <c r="AJ36" i="11" s="1"/>
  <c r="AH40" i="11"/>
  <c r="AJ40" i="11" s="1"/>
  <c r="AH33" i="42"/>
  <c r="AJ33" i="42" s="1"/>
  <c r="AH32" i="39"/>
  <c r="AJ32" i="39" s="1"/>
  <c r="O23" i="33"/>
  <c r="Q23" i="33" s="1"/>
  <c r="AH34" i="55"/>
  <c r="AJ34" i="55" s="1"/>
  <c r="AH38" i="55"/>
  <c r="AJ38" i="55" s="1"/>
  <c r="O23" i="1"/>
  <c r="Q23" i="1" s="1"/>
  <c r="O19" i="8"/>
  <c r="Q19" i="8" s="1"/>
  <c r="O22" i="8"/>
  <c r="Q22" i="8" s="1"/>
  <c r="AA25" i="52"/>
  <c r="U34" i="3" s="1"/>
  <c r="AH33" i="47"/>
  <c r="AJ33" i="47" s="1"/>
  <c r="AH40" i="41"/>
  <c r="AJ40" i="41" s="1"/>
  <c r="AH36" i="40"/>
  <c r="AJ36" i="40" s="1"/>
  <c r="AH32" i="34"/>
  <c r="AJ32" i="34" s="1"/>
  <c r="AH30" i="33"/>
  <c r="AJ30" i="33" s="1"/>
  <c r="O27" i="31"/>
  <c r="AA25" i="31"/>
  <c r="U55" i="3" s="1"/>
  <c r="AH29" i="31"/>
  <c r="AJ29" i="31" s="1"/>
  <c r="O15" i="54"/>
  <c r="Q15" i="54" s="1"/>
  <c r="O23" i="54"/>
  <c r="Q23" i="54" s="1"/>
  <c r="AH31" i="54"/>
  <c r="AJ31" i="54" s="1"/>
  <c r="O23" i="5"/>
  <c r="Q23" i="5" s="1"/>
  <c r="O24" i="7"/>
  <c r="Q24" i="7" s="1"/>
  <c r="O13" i="8"/>
  <c r="Q13" i="8" s="1"/>
  <c r="O15" i="9"/>
  <c r="Q15" i="9" s="1"/>
  <c r="O22" i="10"/>
  <c r="Q22" i="10" s="1"/>
  <c r="O14" i="11"/>
  <c r="Q14" i="11" s="1"/>
  <c r="O16" i="12"/>
  <c r="Q16" i="12" s="1"/>
  <c r="O11" i="14"/>
  <c r="Q11" i="14" s="1"/>
  <c r="O22" i="14"/>
  <c r="Q22" i="14" s="1"/>
  <c r="O12" i="15"/>
  <c r="Q12" i="15" s="1"/>
  <c r="O23" i="15"/>
  <c r="Q23" i="15" s="1"/>
  <c r="O15" i="16"/>
  <c r="Q15" i="16" s="1"/>
  <c r="O17" i="16"/>
  <c r="Q17" i="16" s="1"/>
  <c r="O21" i="16"/>
  <c r="Q21" i="16" s="1"/>
  <c r="O23" i="16"/>
  <c r="Q23" i="16" s="1"/>
  <c r="O23" i="22"/>
  <c r="Q23" i="22" s="1"/>
  <c r="O19" i="21"/>
  <c r="Q19" i="21" s="1"/>
  <c r="O22" i="20"/>
  <c r="Q22" i="20" s="1"/>
  <c r="O13" i="25"/>
  <c r="Q13" i="25" s="1"/>
  <c r="O12" i="29"/>
  <c r="Q12" i="29" s="1"/>
  <c r="O11" i="28"/>
  <c r="Q11" i="28" s="1"/>
  <c r="O19" i="28"/>
  <c r="Q19" i="28" s="1"/>
  <c r="O39" i="11"/>
  <c r="Q39" i="11" s="1"/>
  <c r="O32" i="12"/>
  <c r="Q32" i="12" s="1"/>
  <c r="O31" i="16"/>
  <c r="Q31" i="16" s="1"/>
  <c r="O32" i="19"/>
  <c r="Q32" i="19" s="1"/>
  <c r="O40" i="19"/>
  <c r="Q40" i="19" s="1"/>
  <c r="O33" i="25"/>
  <c r="Q33" i="25" s="1"/>
  <c r="O36" i="29"/>
  <c r="Q36" i="29" s="1"/>
  <c r="O35" i="28"/>
  <c r="Q35" i="28" s="1"/>
  <c r="O39" i="28"/>
  <c r="Q39" i="28" s="1"/>
  <c r="O41" i="28"/>
  <c r="Q41" i="28" s="1"/>
  <c r="AH34" i="1"/>
  <c r="AJ34" i="1" s="1"/>
  <c r="AH36" i="1"/>
  <c r="AJ36" i="1" s="1"/>
  <c r="AH35" i="4"/>
  <c r="AJ35" i="4" s="1"/>
  <c r="AH31" i="5"/>
  <c r="AJ31" i="5" s="1"/>
  <c r="AH39" i="5"/>
  <c r="AJ39" i="5" s="1"/>
  <c r="AH34" i="25"/>
  <c r="AJ34" i="25" s="1"/>
  <c r="AH38" i="25"/>
  <c r="AJ38" i="25" s="1"/>
  <c r="O12" i="53"/>
  <c r="Q12" i="53" s="1"/>
  <c r="M26" i="8"/>
  <c r="M43" i="8" s="1"/>
  <c r="AF26" i="8" s="1"/>
  <c r="AF43" i="8" s="1"/>
  <c r="L12" i="57" s="1"/>
  <c r="K12" i="3"/>
  <c r="J25" i="42"/>
  <c r="O13" i="41"/>
  <c r="Q13" i="41" s="1"/>
  <c r="O21" i="40"/>
  <c r="Q21" i="40" s="1"/>
  <c r="O18" i="38"/>
  <c r="Q18" i="38" s="1"/>
  <c r="O14" i="48"/>
  <c r="Q14" i="48" s="1"/>
  <c r="O19" i="50"/>
  <c r="Q19" i="50" s="1"/>
  <c r="N25" i="51"/>
  <c r="N26" i="51" s="1"/>
  <c r="O33" i="17"/>
  <c r="Q33" i="17" s="1"/>
  <c r="O29" i="46"/>
  <c r="Q29" i="46" s="1"/>
  <c r="AD25" i="17"/>
  <c r="X21" i="3" s="1"/>
  <c r="AD25" i="52"/>
  <c r="X34" i="3" s="1"/>
  <c r="AC25" i="17"/>
  <c r="W21" i="3" s="1"/>
  <c r="AC25" i="45"/>
  <c r="W41" i="3" s="1"/>
  <c r="AH28" i="18"/>
  <c r="AJ28" i="18" s="1"/>
  <c r="AH33" i="50"/>
  <c r="AJ33" i="50" s="1"/>
  <c r="AH39" i="49"/>
  <c r="AJ39" i="49" s="1"/>
  <c r="AD42" i="43"/>
  <c r="X102" i="3" s="1"/>
  <c r="AD42" i="42"/>
  <c r="X103" i="3" s="1"/>
  <c r="AA42" i="37"/>
  <c r="U108" i="3" s="1"/>
  <c r="AH36" i="35"/>
  <c r="AJ36" i="35" s="1"/>
  <c r="AD42" i="34"/>
  <c r="X111" i="3" s="1"/>
  <c r="AD42" i="1"/>
  <c r="X66" i="3" s="1"/>
  <c r="AH36" i="8"/>
  <c r="AJ36" i="8" s="1"/>
  <c r="AH39" i="13"/>
  <c r="AJ39" i="13" s="1"/>
  <c r="AH34" i="16"/>
  <c r="AJ34" i="16" s="1"/>
  <c r="AH32" i="21"/>
  <c r="AJ32" i="21" s="1"/>
  <c r="AH35" i="46"/>
  <c r="AJ35" i="46" s="1"/>
  <c r="AH30" i="34"/>
  <c r="AJ30" i="34" s="1"/>
  <c r="AH41" i="40"/>
  <c r="AJ41" i="40" s="1"/>
  <c r="O12" i="13"/>
  <c r="Q12" i="13" s="1"/>
  <c r="O18" i="17"/>
  <c r="Q18" i="17" s="1"/>
  <c r="O20" i="22"/>
  <c r="Q20" i="22" s="1"/>
  <c r="O23" i="19"/>
  <c r="Q23" i="19" s="1"/>
  <c r="AH28" i="5"/>
  <c r="AJ28" i="5" s="1"/>
  <c r="AH36" i="5"/>
  <c r="AJ36" i="5" s="1"/>
  <c r="AH41" i="51"/>
  <c r="AJ41" i="51" s="1"/>
  <c r="AH33" i="48"/>
  <c r="AJ33" i="48" s="1"/>
  <c r="K25" i="37"/>
  <c r="K26" i="37" s="1"/>
  <c r="AH30" i="31"/>
  <c r="AJ30" i="31" s="1"/>
  <c r="O15" i="55"/>
  <c r="Q15" i="55" s="1"/>
  <c r="AH40" i="54"/>
  <c r="AJ40" i="54" s="1"/>
  <c r="O21" i="5"/>
  <c r="Q21" i="5" s="1"/>
  <c r="O20" i="10"/>
  <c r="Q20" i="10" s="1"/>
  <c r="O23" i="10"/>
  <c r="Q23" i="10" s="1"/>
  <c r="H42" i="48"/>
  <c r="F97" i="3" s="1"/>
  <c r="AH28" i="36"/>
  <c r="AJ28" i="36" s="1"/>
  <c r="AH32" i="51"/>
  <c r="AJ32" i="51" s="1"/>
  <c r="AH33" i="44"/>
  <c r="AJ33" i="44" s="1"/>
  <c r="AH34" i="33"/>
  <c r="AJ34" i="33" s="1"/>
  <c r="AH38" i="33"/>
  <c r="AJ38" i="33" s="1"/>
  <c r="O13" i="31"/>
  <c r="O17" i="31"/>
  <c r="Q17" i="31" s="1"/>
  <c r="O21" i="31"/>
  <c r="Q21" i="31" s="1"/>
  <c r="O19" i="54"/>
  <c r="Q19" i="54" s="1"/>
  <c r="O11" i="1"/>
  <c r="Q11" i="1" s="1"/>
  <c r="O17" i="5"/>
  <c r="Q17" i="5" s="1"/>
  <c r="O16" i="8"/>
  <c r="Q16" i="8" s="1"/>
  <c r="O21" i="8"/>
  <c r="Q21" i="8" s="1"/>
  <c r="O23" i="9"/>
  <c r="Q23" i="9" s="1"/>
  <c r="O14" i="10"/>
  <c r="Q14" i="10" s="1"/>
  <c r="O11" i="11"/>
  <c r="Q11" i="11" s="1"/>
  <c r="O16" i="14"/>
  <c r="Q16" i="14" s="1"/>
  <c r="O12" i="22"/>
  <c r="Q12" i="22" s="1"/>
  <c r="O14" i="20"/>
  <c r="Q14" i="20" s="1"/>
  <c r="O20" i="29"/>
  <c r="Q20" i="29" s="1"/>
  <c r="O16" i="28"/>
  <c r="Q16" i="28" s="1"/>
  <c r="O40" i="12"/>
  <c r="Q40" i="12" s="1"/>
  <c r="O28" i="13"/>
  <c r="O27" i="21"/>
  <c r="Q27" i="21" s="1"/>
  <c r="O35" i="21"/>
  <c r="Q35" i="21" s="1"/>
  <c r="O28" i="20"/>
  <c r="Q28" i="20" s="1"/>
  <c r="O29" i="28"/>
  <c r="Q29" i="28" s="1"/>
  <c r="O31" i="28"/>
  <c r="Q31" i="28" s="1"/>
  <c r="O33" i="28"/>
  <c r="Q33" i="28" s="1"/>
  <c r="O37" i="28"/>
  <c r="Q37" i="28" s="1"/>
  <c r="AH30" i="1"/>
  <c r="AJ30" i="1" s="1"/>
  <c r="AH40" i="1"/>
  <c r="AJ40" i="1" s="1"/>
  <c r="AH34" i="5"/>
  <c r="AJ34" i="5" s="1"/>
  <c r="AH28" i="22"/>
  <c r="AJ28" i="22" s="1"/>
  <c r="AH35" i="29"/>
  <c r="AJ35" i="29" s="1"/>
  <c r="O27" i="41"/>
  <c r="Q27" i="41" s="1"/>
  <c r="O14" i="55"/>
  <c r="Q14" i="55" s="1"/>
  <c r="O18" i="55"/>
  <c r="Q18" i="55" s="1"/>
  <c r="O22" i="55"/>
  <c r="Q22" i="55" s="1"/>
  <c r="O13" i="1"/>
  <c r="Q13" i="1" s="1"/>
  <c r="O15" i="8"/>
  <c r="Q15" i="8" s="1"/>
  <c r="O17" i="9"/>
  <c r="Q17" i="9" s="1"/>
  <c r="O16" i="10"/>
  <c r="Q16" i="10" s="1"/>
  <c r="O16" i="11"/>
  <c r="Q16" i="11" s="1"/>
  <c r="O12" i="12"/>
  <c r="Q12" i="12" s="1"/>
  <c r="O18" i="12"/>
  <c r="Q18" i="12" s="1"/>
  <c r="O18" i="14"/>
  <c r="Q18" i="14" s="1"/>
  <c r="O21" i="14"/>
  <c r="Q21" i="14" s="1"/>
  <c r="O22" i="15"/>
  <c r="Q22" i="15" s="1"/>
  <c r="O12" i="16"/>
  <c r="Q12" i="16" s="1"/>
  <c r="O16" i="22"/>
  <c r="Q16" i="22" s="1"/>
  <c r="O18" i="21"/>
  <c r="Q18" i="21" s="1"/>
  <c r="O23" i="20"/>
  <c r="Q23" i="20" s="1"/>
  <c r="O18" i="39"/>
  <c r="Q18" i="39" s="1"/>
  <c r="O14" i="43"/>
  <c r="Q14" i="43" s="1"/>
  <c r="O27" i="47"/>
  <c r="Q27" i="47" s="1"/>
  <c r="O27" i="35"/>
  <c r="Q27" i="35" s="1"/>
  <c r="K42" i="48"/>
  <c r="I97" i="3" s="1"/>
  <c r="AD25" i="41"/>
  <c r="X45" i="3" s="1"/>
  <c r="AD25" i="36"/>
  <c r="AH27" i="42"/>
  <c r="AJ27" i="42" s="1"/>
  <c r="AH28" i="40"/>
  <c r="AJ28" i="40" s="1"/>
  <c r="AD42" i="45"/>
  <c r="X100" i="3" s="1"/>
  <c r="AH28" i="29"/>
  <c r="AJ28" i="29" s="1"/>
  <c r="AH35" i="52"/>
  <c r="AJ35" i="52" s="1"/>
  <c r="AH33" i="49"/>
  <c r="AJ33" i="49" s="1"/>
  <c r="AH38" i="49"/>
  <c r="AJ38" i="49" s="1"/>
  <c r="AH30" i="47"/>
  <c r="AJ30" i="47" s="1"/>
  <c r="AH32" i="47"/>
  <c r="AJ32" i="47" s="1"/>
  <c r="AH36" i="47"/>
  <c r="AJ36" i="47" s="1"/>
  <c r="AH38" i="47"/>
  <c r="AJ38" i="47" s="1"/>
  <c r="AH29" i="46"/>
  <c r="AJ29" i="46" s="1"/>
  <c r="AC42" i="45"/>
  <c r="W100" i="3" s="1"/>
  <c r="AD42" i="44"/>
  <c r="X101" i="3" s="1"/>
  <c r="AH32" i="44"/>
  <c r="AJ32" i="44" s="1"/>
  <c r="AC42" i="41"/>
  <c r="W104" i="3" s="1"/>
  <c r="AH33" i="41"/>
  <c r="AJ33" i="41" s="1"/>
  <c r="AH37" i="41"/>
  <c r="AJ37" i="41" s="1"/>
  <c r="AC42" i="40"/>
  <c r="W105" i="3" s="1"/>
  <c r="AD42" i="40"/>
  <c r="X105" i="3" s="1"/>
  <c r="AH39" i="40"/>
  <c r="AJ39" i="40" s="1"/>
  <c r="AC42" i="34"/>
  <c r="W111" i="3" s="1"/>
  <c r="AH38" i="34"/>
  <c r="AJ38" i="34" s="1"/>
  <c r="AH32" i="33"/>
  <c r="AJ32" i="33" s="1"/>
  <c r="AH33" i="6"/>
  <c r="AJ33" i="6" s="1"/>
  <c r="AH29" i="7"/>
  <c r="AJ29" i="7" s="1"/>
  <c r="AH30" i="10"/>
  <c r="AJ30" i="10" s="1"/>
  <c r="AH37" i="11"/>
  <c r="AJ37" i="11" s="1"/>
  <c r="AH41" i="29"/>
  <c r="AJ41" i="29" s="1"/>
  <c r="AH41" i="28"/>
  <c r="AJ41" i="28" s="1"/>
  <c r="AH36" i="50"/>
  <c r="AJ36" i="50" s="1"/>
  <c r="O13" i="47"/>
  <c r="Q13" i="47" s="1"/>
  <c r="O13" i="45"/>
  <c r="Q13" i="45" s="1"/>
  <c r="AH33" i="43"/>
  <c r="AJ33" i="43" s="1"/>
  <c r="O13" i="36"/>
  <c r="Q13" i="36" s="1"/>
  <c r="J42" i="43"/>
  <c r="H102" i="3" s="1"/>
  <c r="K9" i="3"/>
  <c r="M26" i="5"/>
  <c r="AB25" i="35"/>
  <c r="V51" i="3" s="1"/>
  <c r="AH15" i="35"/>
  <c r="AJ15" i="35" s="1"/>
  <c r="O13" i="16"/>
  <c r="Q13" i="16" s="1"/>
  <c r="AH15" i="20"/>
  <c r="AJ15" i="20" s="1"/>
  <c r="O14" i="49"/>
  <c r="Q14" i="49" s="1"/>
  <c r="AH23" i="37"/>
  <c r="AJ23" i="37" s="1"/>
  <c r="H25" i="19"/>
  <c r="H42" i="37"/>
  <c r="F108" i="3" s="1"/>
  <c r="AG42" i="32"/>
  <c r="AA113" i="3" s="1"/>
  <c r="O22" i="17"/>
  <c r="Q22" i="17" s="1"/>
  <c r="O16" i="21"/>
  <c r="Q16" i="21" s="1"/>
  <c r="O20" i="42"/>
  <c r="Q20" i="42" s="1"/>
  <c r="AH33" i="36"/>
  <c r="AJ33" i="36" s="1"/>
  <c r="AH33" i="34"/>
  <c r="AJ33" i="34" s="1"/>
  <c r="O18" i="31"/>
  <c r="Q18" i="31" s="1"/>
  <c r="AH34" i="31"/>
  <c r="AJ34" i="31" s="1"/>
  <c r="O23" i="55"/>
  <c r="Q23" i="55" s="1"/>
  <c r="AH34" i="54"/>
  <c r="AJ34" i="54" s="1"/>
  <c r="O21" i="1"/>
  <c r="Q21" i="1" s="1"/>
  <c r="O11" i="8"/>
  <c r="Q11" i="8" s="1"/>
  <c r="O16" i="9"/>
  <c r="Q16" i="9" s="1"/>
  <c r="O15" i="10"/>
  <c r="Q15" i="10" s="1"/>
  <c r="AH36" i="54"/>
  <c r="AJ36" i="54" s="1"/>
  <c r="O11" i="16"/>
  <c r="Q11" i="16" s="1"/>
  <c r="N25" i="16"/>
  <c r="L20" i="3" s="1"/>
  <c r="O14" i="21"/>
  <c r="Q14" i="21" s="1"/>
  <c r="O12" i="20"/>
  <c r="Q12" i="20" s="1"/>
  <c r="O35" i="19"/>
  <c r="Q35" i="19" s="1"/>
  <c r="AH40" i="25"/>
  <c r="AJ40" i="25" s="1"/>
  <c r="AH18" i="44"/>
  <c r="AJ18" i="44" s="1"/>
  <c r="H25" i="20"/>
  <c r="H25" i="39"/>
  <c r="H26" i="39" s="1"/>
  <c r="H43" i="39" s="1"/>
  <c r="O39" i="52"/>
  <c r="Q39" i="52" s="1"/>
  <c r="O37" i="46"/>
  <c r="Q37" i="46" s="1"/>
  <c r="O31" i="44"/>
  <c r="Q31" i="44" s="1"/>
  <c r="O39" i="35"/>
  <c r="Q39" i="35" s="1"/>
  <c r="O31" i="7"/>
  <c r="Q31" i="7" s="1"/>
  <c r="O40" i="14"/>
  <c r="Q40" i="14" s="1"/>
  <c r="AA25" i="34"/>
  <c r="U52" i="3" s="1"/>
  <c r="AA25" i="8"/>
  <c r="U12" i="3" s="1"/>
  <c r="AH13" i="33"/>
  <c r="AJ13" i="33" s="1"/>
  <c r="AH22" i="42"/>
  <c r="AJ22" i="42" s="1"/>
  <c r="AA25" i="54"/>
  <c r="U32" i="3" s="1"/>
  <c r="AH27" i="7"/>
  <c r="AJ27" i="7" s="1"/>
  <c r="AH32" i="19"/>
  <c r="AJ32" i="19" s="1"/>
  <c r="AH29" i="25"/>
  <c r="AJ29" i="25" s="1"/>
  <c r="AA42" i="51"/>
  <c r="U94" i="3" s="1"/>
  <c r="AH36" i="51"/>
  <c r="AJ36" i="51" s="1"/>
  <c r="AH33" i="46"/>
  <c r="AJ33" i="46" s="1"/>
  <c r="AH32" i="45"/>
  <c r="AJ32" i="45" s="1"/>
  <c r="AH34" i="45"/>
  <c r="AJ34" i="45" s="1"/>
  <c r="AH38" i="45"/>
  <c r="AJ38" i="45" s="1"/>
  <c r="AH40" i="45"/>
  <c r="AJ40" i="45" s="1"/>
  <c r="AB42" i="44"/>
  <c r="V101" i="3" s="1"/>
  <c r="AH36" i="44"/>
  <c r="AJ36" i="44" s="1"/>
  <c r="AH29" i="41"/>
  <c r="AJ29" i="41" s="1"/>
  <c r="AH37" i="40"/>
  <c r="AJ37" i="40" s="1"/>
  <c r="AH31" i="31"/>
  <c r="AJ31" i="31" s="1"/>
  <c r="AH35" i="31"/>
  <c r="AJ35" i="31" s="1"/>
  <c r="AH39" i="55"/>
  <c r="AJ39" i="55" s="1"/>
  <c r="AH33" i="4"/>
  <c r="AJ33" i="4" s="1"/>
  <c r="AH34" i="7"/>
  <c r="AJ34" i="7" s="1"/>
  <c r="AH37" i="7"/>
  <c r="AJ37" i="7" s="1"/>
  <c r="AH35" i="9"/>
  <c r="AJ35" i="9" s="1"/>
  <c r="AH34" i="10"/>
  <c r="AJ34" i="10" s="1"/>
  <c r="AA42" i="11"/>
  <c r="U74" i="3" s="1"/>
  <c r="AH41" i="38"/>
  <c r="AJ41" i="38" s="1"/>
  <c r="O12" i="11"/>
  <c r="Q12" i="11" s="1"/>
  <c r="H25" i="18"/>
  <c r="F22" i="3" s="1"/>
  <c r="O40" i="49"/>
  <c r="Q40" i="49" s="1"/>
  <c r="O41" i="6"/>
  <c r="Q41" i="6" s="1"/>
  <c r="AH28" i="9"/>
  <c r="AJ28" i="9" s="1"/>
  <c r="AH32" i="37"/>
  <c r="AJ32" i="37" s="1"/>
  <c r="AH29" i="34"/>
  <c r="AJ29" i="34" s="1"/>
  <c r="AH38" i="31"/>
  <c r="AJ38" i="31" s="1"/>
  <c r="AH30" i="55"/>
  <c r="AJ30" i="55" s="1"/>
  <c r="O19" i="1"/>
  <c r="Q19" i="1" s="1"/>
  <c r="O28" i="33"/>
  <c r="Q28" i="33" s="1"/>
  <c r="AA25" i="46"/>
  <c r="U40" i="3" s="1"/>
  <c r="O18" i="20"/>
  <c r="Q18" i="20" s="1"/>
  <c r="O17" i="19"/>
  <c r="Q17" i="19" s="1"/>
  <c r="O28" i="16"/>
  <c r="Q28" i="16" s="1"/>
  <c r="AH28" i="14"/>
  <c r="AJ28" i="14" s="1"/>
  <c r="AH30" i="25"/>
  <c r="AJ30" i="25" s="1"/>
  <c r="AH27" i="25"/>
  <c r="AJ27" i="25" s="1"/>
  <c r="AB42" i="27"/>
  <c r="V90" i="3" s="1"/>
  <c r="AH13" i="20"/>
  <c r="AJ13" i="20" s="1"/>
  <c r="AH11" i="19"/>
  <c r="AJ11" i="19" s="1"/>
  <c r="AH13" i="27"/>
  <c r="AJ13" i="27" s="1"/>
  <c r="AH12" i="5"/>
  <c r="AJ12" i="5" s="1"/>
  <c r="AH38" i="29"/>
  <c r="AJ38" i="29" s="1"/>
  <c r="AH34" i="14"/>
  <c r="AJ34" i="14" s="1"/>
  <c r="O12" i="34"/>
  <c r="Q12" i="34" s="1"/>
  <c r="O23" i="38"/>
  <c r="Q23" i="38" s="1"/>
  <c r="O24" i="5"/>
  <c r="Q24" i="5" s="1"/>
  <c r="O24" i="8"/>
  <c r="Q24" i="8" s="1"/>
  <c r="O24" i="41"/>
  <c r="Q24" i="41" s="1"/>
  <c r="I25" i="36"/>
  <c r="I26" i="36" s="1"/>
  <c r="I25" i="41"/>
  <c r="I26" i="41" s="1"/>
  <c r="H25" i="31"/>
  <c r="H26" i="31" s="1"/>
  <c r="H25" i="40"/>
  <c r="F46" i="3" s="1"/>
  <c r="O10" i="39"/>
  <c r="Q10" i="39" s="1"/>
  <c r="O11" i="31"/>
  <c r="Q11" i="31" s="1"/>
  <c r="O16" i="54"/>
  <c r="Q16" i="54" s="1"/>
  <c r="O20" i="54"/>
  <c r="Q20" i="54" s="1"/>
  <c r="O15" i="1"/>
  <c r="Q15" i="1" s="1"/>
  <c r="O16" i="5"/>
  <c r="Q16" i="5" s="1"/>
  <c r="O12" i="7"/>
  <c r="Q12" i="7" s="1"/>
  <c r="O14" i="7"/>
  <c r="Q14" i="7" s="1"/>
  <c r="O22" i="7"/>
  <c r="Q22" i="7" s="1"/>
  <c r="O17" i="8"/>
  <c r="Q17" i="8" s="1"/>
  <c r="O11" i="9"/>
  <c r="Q11" i="9" s="1"/>
  <c r="O19" i="9"/>
  <c r="Q19" i="9" s="1"/>
  <c r="O17" i="12"/>
  <c r="Q17" i="12" s="1"/>
  <c r="O15" i="13"/>
  <c r="Q15" i="13" s="1"/>
  <c r="O23" i="13"/>
  <c r="Q23" i="13" s="1"/>
  <c r="O14" i="14"/>
  <c r="Q14" i="14" s="1"/>
  <c r="O17" i="14"/>
  <c r="Q17" i="14" s="1"/>
  <c r="O23" i="14"/>
  <c r="Q23" i="14" s="1"/>
  <c r="O15" i="17"/>
  <c r="Q15" i="17" s="1"/>
  <c r="O13" i="18"/>
  <c r="Q13" i="18" s="1"/>
  <c r="O17" i="18"/>
  <c r="Q17" i="18" s="1"/>
  <c r="O21" i="18"/>
  <c r="Q21" i="18" s="1"/>
  <c r="O21" i="22"/>
  <c r="Q21" i="22" s="1"/>
  <c r="O11" i="21"/>
  <c r="Q11" i="21" s="1"/>
  <c r="O14" i="25"/>
  <c r="Q14" i="25" s="1"/>
  <c r="O20" i="25"/>
  <c r="Q20" i="25" s="1"/>
  <c r="O14" i="28"/>
  <c r="Q14" i="28" s="1"/>
  <c r="O20" i="36"/>
  <c r="Q20" i="36" s="1"/>
  <c r="O12" i="35"/>
  <c r="Q12" i="35" s="1"/>
  <c r="N25" i="33"/>
  <c r="N26" i="33" s="1"/>
  <c r="O16" i="31"/>
  <c r="Q16" i="31" s="1"/>
  <c r="O12" i="55"/>
  <c r="Q12" i="55" s="1"/>
  <c r="O20" i="55"/>
  <c r="Q20" i="55" s="1"/>
  <c r="O23" i="8"/>
  <c r="Q23" i="8" s="1"/>
  <c r="O11" i="10"/>
  <c r="Q11" i="10" s="1"/>
  <c r="O21" i="11"/>
  <c r="Q21" i="11" s="1"/>
  <c r="O13" i="15"/>
  <c r="Q13" i="15" s="1"/>
  <c r="O22" i="16"/>
  <c r="Q22" i="16" s="1"/>
  <c r="O22" i="22"/>
  <c r="Q22" i="22" s="1"/>
  <c r="O17" i="20"/>
  <c r="Q17" i="20" s="1"/>
  <c r="O16" i="29"/>
  <c r="Q16" i="29" s="1"/>
  <c r="O37" i="53"/>
  <c r="Q37" i="53" s="1"/>
  <c r="O38" i="51"/>
  <c r="Q38" i="51" s="1"/>
  <c r="O39" i="47"/>
  <c r="Q39" i="47" s="1"/>
  <c r="AH11" i="42"/>
  <c r="AJ11" i="42" s="1"/>
  <c r="AA25" i="17"/>
  <c r="U21" i="3" s="1"/>
  <c r="AA25" i="14"/>
  <c r="U18" i="3" s="1"/>
  <c r="AH10" i="48"/>
  <c r="AH17" i="10"/>
  <c r="AJ17" i="10" s="1"/>
  <c r="AB25" i="10"/>
  <c r="V14" i="3" s="1"/>
  <c r="AH15" i="28"/>
  <c r="AJ15" i="28" s="1"/>
  <c r="AH17" i="51"/>
  <c r="AJ17" i="51" s="1"/>
  <c r="AA25" i="45"/>
  <c r="U41" i="3" s="1"/>
  <c r="AH19" i="42"/>
  <c r="AJ19" i="42" s="1"/>
  <c r="AH15" i="37"/>
  <c r="AJ15" i="37" s="1"/>
  <c r="AH24" i="34"/>
  <c r="AJ24" i="34" s="1"/>
  <c r="AH15" i="27"/>
  <c r="AJ15" i="27" s="1"/>
  <c r="AH24" i="42"/>
  <c r="AJ24" i="42" s="1"/>
  <c r="AH23" i="52"/>
  <c r="AJ23" i="52" s="1"/>
  <c r="AA25" i="42"/>
  <c r="U44" i="3" s="1"/>
  <c r="AH34" i="44"/>
  <c r="AJ34" i="44" s="1"/>
  <c r="AH29" i="11"/>
  <c r="AJ29" i="11" s="1"/>
  <c r="AH41" i="18"/>
  <c r="AJ41" i="18" s="1"/>
  <c r="AH41" i="4"/>
  <c r="AJ41" i="4" s="1"/>
  <c r="O19" i="19"/>
  <c r="Q19" i="19" s="1"/>
  <c r="AH41" i="5"/>
  <c r="AJ41" i="5" s="1"/>
  <c r="O19" i="55"/>
  <c r="Q19" i="55" s="1"/>
  <c r="O12" i="10"/>
  <c r="Q12" i="10" s="1"/>
  <c r="O17" i="10"/>
  <c r="Q17" i="10" s="1"/>
  <c r="AH28" i="25"/>
  <c r="AJ28" i="25" s="1"/>
  <c r="O15" i="51"/>
  <c r="Q15" i="51" s="1"/>
  <c r="O16" i="48"/>
  <c r="Q16" i="48" s="1"/>
  <c r="O16" i="34"/>
  <c r="Q16" i="34" s="1"/>
  <c r="O24" i="12"/>
  <c r="Q24" i="12" s="1"/>
  <c r="O27" i="25"/>
  <c r="Q27" i="25" s="1"/>
  <c r="O37" i="16"/>
  <c r="Q37" i="16" s="1"/>
  <c r="O30" i="17"/>
  <c r="Q30" i="17" s="1"/>
  <c r="O38" i="22"/>
  <c r="Q38" i="22" s="1"/>
  <c r="O40" i="20"/>
  <c r="Q40" i="20" s="1"/>
  <c r="O35" i="27"/>
  <c r="Q35" i="27" s="1"/>
  <c r="O32" i="39"/>
  <c r="Q32" i="39" s="1"/>
  <c r="O35" i="10"/>
  <c r="Q35" i="10" s="1"/>
  <c r="O38" i="38"/>
  <c r="Q38" i="38" s="1"/>
  <c r="O39" i="55"/>
  <c r="Q39" i="55" s="1"/>
  <c r="O41" i="18"/>
  <c r="Q41" i="18" s="1"/>
  <c r="O41" i="10"/>
  <c r="Q41" i="10" s="1"/>
  <c r="O41" i="11"/>
  <c r="Q41" i="11" s="1"/>
  <c r="AA25" i="35"/>
  <c r="U51" i="3" s="1"/>
  <c r="AH28" i="54"/>
  <c r="AJ28" i="54" s="1"/>
  <c r="AH31" i="51"/>
  <c r="AJ31" i="51" s="1"/>
  <c r="AH34" i="48"/>
  <c r="AJ34" i="48" s="1"/>
  <c r="AH36" i="42"/>
  <c r="AJ36" i="42" s="1"/>
  <c r="AG42" i="39"/>
  <c r="AA106" i="3" s="1"/>
  <c r="AH31" i="38"/>
  <c r="AJ31" i="38" s="1"/>
  <c r="AH35" i="38"/>
  <c r="AJ35" i="38" s="1"/>
  <c r="AH36" i="36"/>
  <c r="AJ36" i="36" s="1"/>
  <c r="AH33" i="54"/>
  <c r="AJ33" i="54" s="1"/>
  <c r="AH35" i="7"/>
  <c r="AJ35" i="7" s="1"/>
  <c r="AH33" i="8"/>
  <c r="AJ33" i="8" s="1"/>
  <c r="AH31" i="13"/>
  <c r="AJ31" i="13" s="1"/>
  <c r="AH39" i="22"/>
  <c r="AJ39" i="22" s="1"/>
  <c r="AH40" i="18"/>
  <c r="AJ40" i="18" s="1"/>
  <c r="AH38" i="22"/>
  <c r="AJ38" i="22" s="1"/>
  <c r="AH34" i="21"/>
  <c r="AJ34" i="21" s="1"/>
  <c r="AH29" i="29"/>
  <c r="AJ29" i="29" s="1"/>
  <c r="AH37" i="29"/>
  <c r="AJ37" i="29" s="1"/>
  <c r="AH30" i="13"/>
  <c r="AJ30" i="13" s="1"/>
  <c r="AH38" i="13"/>
  <c r="AJ38" i="13" s="1"/>
  <c r="H25" i="43"/>
  <c r="F43" i="3" s="1"/>
  <c r="O22" i="43"/>
  <c r="Q22" i="43" s="1"/>
  <c r="H25" i="38"/>
  <c r="F48" i="3" s="1"/>
  <c r="K42" i="45"/>
  <c r="I100" i="3" s="1"/>
  <c r="H42" i="40"/>
  <c r="F105" i="3" s="1"/>
  <c r="O29" i="10"/>
  <c r="Q29" i="10" s="1"/>
  <c r="AH27" i="45"/>
  <c r="AJ27" i="45" s="1"/>
  <c r="AH39" i="51"/>
  <c r="AJ39" i="51" s="1"/>
  <c r="AB42" i="34"/>
  <c r="V111" i="3" s="1"/>
  <c r="AD42" i="55"/>
  <c r="X115" i="3" s="1"/>
  <c r="AH19" i="20"/>
  <c r="AJ19" i="20" s="1"/>
  <c r="AH24" i="19"/>
  <c r="AJ24" i="19" s="1"/>
  <c r="AH20" i="21"/>
  <c r="AJ20" i="21" s="1"/>
  <c r="O24" i="39"/>
  <c r="Q24" i="39" s="1"/>
  <c r="O20" i="43"/>
  <c r="Q20" i="43" s="1"/>
  <c r="H25" i="51"/>
  <c r="F35" i="3" s="1"/>
  <c r="O20" i="38"/>
  <c r="Q20" i="38" s="1"/>
  <c r="O17" i="33"/>
  <c r="Q17" i="33" s="1"/>
  <c r="O16" i="55"/>
  <c r="Q16" i="55" s="1"/>
  <c r="O20" i="5"/>
  <c r="Q20" i="5" s="1"/>
  <c r="O19" i="10"/>
  <c r="Q19" i="10" s="1"/>
  <c r="AA25" i="10"/>
  <c r="U14" i="3" s="1"/>
  <c r="AH11" i="49"/>
  <c r="AJ11" i="49" s="1"/>
  <c r="AH23" i="25"/>
  <c r="AJ23" i="25" s="1"/>
  <c r="K42" i="21"/>
  <c r="AH34" i="43"/>
  <c r="AJ34" i="43" s="1"/>
  <c r="O20" i="8"/>
  <c r="Q20" i="8" s="1"/>
  <c r="O22" i="9"/>
  <c r="Q22" i="9" s="1"/>
  <c r="O18" i="11"/>
  <c r="Q18" i="11" s="1"/>
  <c r="O20" i="12"/>
  <c r="Q20" i="12" s="1"/>
  <c r="O17" i="13"/>
  <c r="Q17" i="13" s="1"/>
  <c r="O19" i="13"/>
  <c r="Q19" i="13" s="1"/>
  <c r="O23" i="17"/>
  <c r="Q23" i="17" s="1"/>
  <c r="O23" i="18"/>
  <c r="Q23" i="18" s="1"/>
  <c r="O17" i="21"/>
  <c r="Q17" i="21" s="1"/>
  <c r="O15" i="19"/>
  <c r="Q15" i="19" s="1"/>
  <c r="O17" i="25"/>
  <c r="Q17" i="25" s="1"/>
  <c r="O23" i="29"/>
  <c r="Q23" i="29" s="1"/>
  <c r="O18" i="27"/>
  <c r="Q18" i="27" s="1"/>
  <c r="J25" i="40"/>
  <c r="J26" i="40" s="1"/>
  <c r="K25" i="53"/>
  <c r="K26" i="53" s="1"/>
  <c r="O24" i="9"/>
  <c r="Q24" i="9" s="1"/>
  <c r="O27" i="32"/>
  <c r="Q27" i="32" s="1"/>
  <c r="O27" i="43"/>
  <c r="Q27" i="43" s="1"/>
  <c r="H42" i="43"/>
  <c r="F102" i="3" s="1"/>
  <c r="K42" i="42"/>
  <c r="I103" i="3" s="1"/>
  <c r="O27" i="55"/>
  <c r="Q27" i="55" s="1"/>
  <c r="O37" i="54"/>
  <c r="Q37" i="54" s="1"/>
  <c r="O28" i="14"/>
  <c r="Q28" i="14" s="1"/>
  <c r="J42" i="11"/>
  <c r="H74" i="3" s="1"/>
  <c r="O31" i="50"/>
  <c r="Q31" i="50" s="1"/>
  <c r="O39" i="41"/>
  <c r="Q39" i="41" s="1"/>
  <c r="O40" i="48"/>
  <c r="Q40" i="48" s="1"/>
  <c r="H42" i="45"/>
  <c r="F100" i="3" s="1"/>
  <c r="O39" i="32"/>
  <c r="Q39" i="32" s="1"/>
  <c r="H42" i="55"/>
  <c r="F115" i="3" s="1"/>
  <c r="O32" i="5"/>
  <c r="Q32" i="5" s="1"/>
  <c r="O40" i="5"/>
  <c r="Q40" i="5" s="1"/>
  <c r="K42" i="10"/>
  <c r="I73" i="3" s="1"/>
  <c r="H42" i="11"/>
  <c r="F74" i="3" s="1"/>
  <c r="O34" i="11"/>
  <c r="Q34" i="11" s="1"/>
  <c r="O41" i="33"/>
  <c r="Q41" i="33" s="1"/>
  <c r="AH12" i="33"/>
  <c r="AJ12" i="33" s="1"/>
  <c r="AD25" i="48"/>
  <c r="X38" i="3" s="1"/>
  <c r="AC25" i="7"/>
  <c r="W11" i="3" s="1"/>
  <c r="AD25" i="35"/>
  <c r="X51" i="3" s="1"/>
  <c r="AD25" i="46"/>
  <c r="X40" i="3" s="1"/>
  <c r="AC25" i="54"/>
  <c r="W32" i="3" s="1"/>
  <c r="AH15" i="38"/>
  <c r="AJ15" i="38" s="1"/>
  <c r="AD25" i="15"/>
  <c r="X19" i="3" s="1"/>
  <c r="AD25" i="20"/>
  <c r="X25" i="3" s="1"/>
  <c r="AH17" i="27"/>
  <c r="AJ17" i="27" s="1"/>
  <c r="AD25" i="1"/>
  <c r="X7" i="3" s="1"/>
  <c r="AC25" i="8"/>
  <c r="W12" i="3" s="1"/>
  <c r="AH14" i="50"/>
  <c r="AJ14" i="50" s="1"/>
  <c r="AD25" i="34"/>
  <c r="X52" i="3" s="1"/>
  <c r="AH21" i="52"/>
  <c r="AJ21" i="52" s="1"/>
  <c r="AH19" i="43"/>
  <c r="AJ19" i="43" s="1"/>
  <c r="AD25" i="40"/>
  <c r="X46" i="3" s="1"/>
  <c r="AH18" i="40"/>
  <c r="AJ18" i="40" s="1"/>
  <c r="AD25" i="54"/>
  <c r="X32" i="3" s="1"/>
  <c r="AC25" i="53"/>
  <c r="W33" i="3" s="1"/>
  <c r="AD25" i="47"/>
  <c r="X39" i="3" s="1"/>
  <c r="AH15" i="25"/>
  <c r="AJ15" i="25" s="1"/>
  <c r="AC25" i="48"/>
  <c r="W38" i="3" s="1"/>
  <c r="AC25" i="44"/>
  <c r="W42" i="3" s="1"/>
  <c r="AC25" i="41"/>
  <c r="W45" i="3" s="1"/>
  <c r="AH23" i="34"/>
  <c r="AJ23" i="34" s="1"/>
  <c r="AH18" i="55"/>
  <c r="AJ18" i="55" s="1"/>
  <c r="AH27" i="20"/>
  <c r="AJ27" i="20" s="1"/>
  <c r="AD42" i="51"/>
  <c r="X94" i="3" s="1"/>
  <c r="AC42" i="44"/>
  <c r="W101" i="3" s="1"/>
  <c r="AH27" i="44"/>
  <c r="AJ27" i="44" s="1"/>
  <c r="AD42" i="53"/>
  <c r="X92" i="3" s="1"/>
  <c r="AD25" i="42"/>
  <c r="X44" i="3" s="1"/>
  <c r="O20" i="27"/>
  <c r="Q20" i="27" s="1"/>
  <c r="O29" i="12"/>
  <c r="Q29" i="12" s="1"/>
  <c r="O37" i="12"/>
  <c r="Q37" i="12" s="1"/>
  <c r="O28" i="29"/>
  <c r="Q28" i="29" s="1"/>
  <c r="AH36" i="25"/>
  <c r="AJ36" i="25" s="1"/>
  <c r="AB29" i="13"/>
  <c r="AB42" i="13" s="1"/>
  <c r="V76" i="3" s="1"/>
  <c r="Z42" i="13"/>
  <c r="T76" i="3" s="1"/>
  <c r="K25" i="7"/>
  <c r="I11" i="3" s="1"/>
  <c r="O18" i="7"/>
  <c r="Q18" i="7" s="1"/>
  <c r="K25" i="42"/>
  <c r="K26" i="42" s="1"/>
  <c r="H42" i="41"/>
  <c r="F104" i="3" s="1"/>
  <c r="O30" i="41"/>
  <c r="Q30" i="41" s="1"/>
  <c r="AH11" i="52"/>
  <c r="AJ11" i="52" s="1"/>
  <c r="AC25" i="52"/>
  <c r="W34" i="3" s="1"/>
  <c r="AH13" i="47"/>
  <c r="AJ13" i="47" s="1"/>
  <c r="AA25" i="47"/>
  <c r="U39" i="3" s="1"/>
  <c r="AA25" i="37"/>
  <c r="U49" i="3" s="1"/>
  <c r="AH36" i="43"/>
  <c r="AJ36" i="43" s="1"/>
  <c r="AH35" i="12"/>
  <c r="AJ35" i="12" s="1"/>
  <c r="AA42" i="45"/>
  <c r="U100" i="3" s="1"/>
  <c r="I25" i="46"/>
  <c r="O20" i="46"/>
  <c r="Q20" i="46" s="1"/>
  <c r="J42" i="48"/>
  <c r="H97" i="3" s="1"/>
  <c r="AB42" i="46"/>
  <c r="V99" i="3" s="1"/>
  <c r="AH40" i="46"/>
  <c r="AJ40" i="46" s="1"/>
  <c r="H42" i="36"/>
  <c r="F109" i="3" s="1"/>
  <c r="AH12" i="47"/>
  <c r="AJ12" i="47" s="1"/>
  <c r="AH21" i="33"/>
  <c r="AJ21" i="33" s="1"/>
  <c r="AH24" i="11"/>
  <c r="AJ24" i="11" s="1"/>
  <c r="AH31" i="41"/>
  <c r="AJ31" i="41" s="1"/>
  <c r="I25" i="42"/>
  <c r="N25" i="15"/>
  <c r="L19" i="3" s="1"/>
  <c r="K25" i="13"/>
  <c r="I17" i="3" s="1"/>
  <c r="O12" i="21"/>
  <c r="Q12" i="21" s="1"/>
  <c r="O15" i="21"/>
  <c r="Q15" i="21" s="1"/>
  <c r="N25" i="20"/>
  <c r="L25" i="3" s="1"/>
  <c r="O13" i="20"/>
  <c r="Q13" i="20" s="1"/>
  <c r="O19" i="20"/>
  <c r="Q19" i="20" s="1"/>
  <c r="O21" i="20"/>
  <c r="Q21" i="20" s="1"/>
  <c r="O18" i="19"/>
  <c r="Q18" i="19" s="1"/>
  <c r="O21" i="29"/>
  <c r="Q21" i="29" s="1"/>
  <c r="I42" i="45"/>
  <c r="G100" i="3" s="1"/>
  <c r="AH28" i="11"/>
  <c r="AJ28" i="11" s="1"/>
  <c r="AH39" i="53"/>
  <c r="AJ39" i="53" s="1"/>
  <c r="AH33" i="52"/>
  <c r="AJ33" i="52" s="1"/>
  <c r="AH37" i="52"/>
  <c r="AJ37" i="52" s="1"/>
  <c r="AH39" i="52"/>
  <c r="AJ39" i="52" s="1"/>
  <c r="AH40" i="51"/>
  <c r="AJ40" i="51" s="1"/>
  <c r="AB42" i="50"/>
  <c r="V95" i="3" s="1"/>
  <c r="AH37" i="50"/>
  <c r="AJ37" i="50" s="1"/>
  <c r="AD42" i="49"/>
  <c r="X96" i="3" s="1"/>
  <c r="AH36" i="49"/>
  <c r="AJ36" i="49" s="1"/>
  <c r="AH32" i="48"/>
  <c r="AJ32" i="48" s="1"/>
  <c r="AH40" i="48"/>
  <c r="AJ40" i="48" s="1"/>
  <c r="AH30" i="43"/>
  <c r="AJ30" i="43" s="1"/>
  <c r="AB42" i="43"/>
  <c r="V102" i="3" s="1"/>
  <c r="AH40" i="43"/>
  <c r="AJ40" i="43" s="1"/>
  <c r="AB42" i="42"/>
  <c r="V103" i="3" s="1"/>
  <c r="AH29" i="39"/>
  <c r="AJ29" i="39" s="1"/>
  <c r="AA42" i="39"/>
  <c r="U106" i="3" s="1"/>
  <c r="AH31" i="39"/>
  <c r="AJ31" i="39" s="1"/>
  <c r="AD42" i="39"/>
  <c r="X106" i="3" s="1"/>
  <c r="AH39" i="39"/>
  <c r="AJ39" i="39" s="1"/>
  <c r="AB42" i="38"/>
  <c r="V107" i="3" s="1"/>
  <c r="AH37" i="38"/>
  <c r="AJ37" i="38" s="1"/>
  <c r="AB42" i="37"/>
  <c r="V108" i="3" s="1"/>
  <c r="AH33" i="37"/>
  <c r="AJ33" i="37" s="1"/>
  <c r="AH37" i="37"/>
  <c r="AJ37" i="37" s="1"/>
  <c r="AH30" i="36"/>
  <c r="AJ30" i="36" s="1"/>
  <c r="AH40" i="36"/>
  <c r="AJ40" i="36" s="1"/>
  <c r="AH32" i="35"/>
  <c r="AJ32" i="35" s="1"/>
  <c r="AH38" i="35"/>
  <c r="AJ38" i="35" s="1"/>
  <c r="AH40" i="35"/>
  <c r="AJ40" i="35" s="1"/>
  <c r="AH39" i="34"/>
  <c r="AJ39" i="34" s="1"/>
  <c r="AH33" i="33"/>
  <c r="AJ33" i="33" s="1"/>
  <c r="AA42" i="31"/>
  <c r="U114" i="3" s="1"/>
  <c r="AH30" i="54"/>
  <c r="AJ30" i="54" s="1"/>
  <c r="AB42" i="1"/>
  <c r="V66" i="3" s="1"/>
  <c r="AH31" i="1"/>
  <c r="AJ31" i="1" s="1"/>
  <c r="AH40" i="7"/>
  <c r="AJ40" i="7" s="1"/>
  <c r="AH38" i="12"/>
  <c r="AJ38" i="12" s="1"/>
  <c r="AB42" i="16"/>
  <c r="V79" i="3" s="1"/>
  <c r="AH31" i="22"/>
  <c r="AJ31" i="22" s="1"/>
  <c r="AH29" i="18"/>
  <c r="AJ29" i="18" s="1"/>
  <c r="AH32" i="20"/>
  <c r="AJ32" i="20" s="1"/>
  <c r="AH31" i="14"/>
  <c r="AJ31" i="14" s="1"/>
  <c r="AH39" i="14"/>
  <c r="AJ39" i="14" s="1"/>
  <c r="AH37" i="15"/>
  <c r="AJ37" i="15" s="1"/>
  <c r="AB42" i="53"/>
  <c r="V92" i="3" s="1"/>
  <c r="AB42" i="51"/>
  <c r="V94" i="3" s="1"/>
  <c r="AH34" i="47"/>
  <c r="AJ34" i="47" s="1"/>
  <c r="AD42" i="41"/>
  <c r="X104" i="3" s="1"/>
  <c r="AH31" i="55"/>
  <c r="AJ31" i="55" s="1"/>
  <c r="AH41" i="1"/>
  <c r="AJ41" i="1" s="1"/>
  <c r="N25" i="13"/>
  <c r="L17" i="3" s="1"/>
  <c r="O16" i="13"/>
  <c r="Q16" i="13" s="1"/>
  <c r="O11" i="15"/>
  <c r="Q11" i="15" s="1"/>
  <c r="J26" i="18"/>
  <c r="H22" i="3"/>
  <c r="O13" i="28"/>
  <c r="Q13" i="28" s="1"/>
  <c r="AH33" i="5"/>
  <c r="AJ33" i="5" s="1"/>
  <c r="AH32" i="6"/>
  <c r="AJ32" i="6" s="1"/>
  <c r="AH36" i="9"/>
  <c r="AJ36" i="9" s="1"/>
  <c r="AH40" i="9"/>
  <c r="AJ40" i="9" s="1"/>
  <c r="AH38" i="14"/>
  <c r="AJ38" i="14" s="1"/>
  <c r="O12" i="37"/>
  <c r="Q12" i="37" s="1"/>
  <c r="AH41" i="34"/>
  <c r="AJ41" i="34" s="1"/>
  <c r="O14" i="31"/>
  <c r="Q14" i="31" s="1"/>
  <c r="O22" i="31"/>
  <c r="Q22" i="31" s="1"/>
  <c r="O11" i="55"/>
  <c r="Q11" i="55" s="1"/>
  <c r="O15" i="5"/>
  <c r="Q15" i="5" s="1"/>
  <c r="O18" i="5"/>
  <c r="Q18" i="5" s="1"/>
  <c r="O13" i="9"/>
  <c r="Q13" i="9" s="1"/>
  <c r="AH28" i="49"/>
  <c r="AJ28" i="49" s="1"/>
  <c r="AH33" i="45"/>
  <c r="AJ33" i="45" s="1"/>
  <c r="AH23" i="50"/>
  <c r="AJ23" i="50" s="1"/>
  <c r="AH18" i="46"/>
  <c r="AJ18" i="46" s="1"/>
  <c r="AH22" i="6"/>
  <c r="AJ22" i="6" s="1"/>
  <c r="AH24" i="43"/>
  <c r="AJ24" i="43" s="1"/>
  <c r="AH23" i="1"/>
  <c r="AJ23" i="1" s="1"/>
  <c r="AH17" i="13"/>
  <c r="AJ17" i="13" s="1"/>
  <c r="AH18" i="19"/>
  <c r="AJ18" i="19" s="1"/>
  <c r="O28" i="12"/>
  <c r="Q28" i="12" s="1"/>
  <c r="O40" i="18"/>
  <c r="Q40" i="18" s="1"/>
  <c r="AB31" i="7"/>
  <c r="Z42" i="7"/>
  <c r="T70" i="3" s="1"/>
  <c r="AH30" i="51"/>
  <c r="AJ30" i="51" s="1"/>
  <c r="J25" i="52"/>
  <c r="H34" i="3" s="1"/>
  <c r="AH34" i="34"/>
  <c r="AJ34" i="34" s="1"/>
  <c r="AH34" i="42"/>
  <c r="AJ34" i="42" s="1"/>
  <c r="AH38" i="53"/>
  <c r="AJ38" i="53" s="1"/>
  <c r="O19" i="42"/>
  <c r="Q19" i="42" s="1"/>
  <c r="O21" i="50"/>
  <c r="Q21" i="50" s="1"/>
  <c r="O11" i="48"/>
  <c r="Q11" i="48" s="1"/>
  <c r="O27" i="44"/>
  <c r="Q27" i="44" s="1"/>
  <c r="K42" i="47"/>
  <c r="I98" i="3" s="1"/>
  <c r="O39" i="15"/>
  <c r="Q39" i="15" s="1"/>
  <c r="O32" i="28"/>
  <c r="Q32" i="28" s="1"/>
  <c r="O30" i="40"/>
  <c r="Q30" i="40" s="1"/>
  <c r="O30" i="45"/>
  <c r="Q30" i="45" s="1"/>
  <c r="N42" i="39"/>
  <c r="L106" i="3" s="1"/>
  <c r="O37" i="50"/>
  <c r="Q37" i="50" s="1"/>
  <c r="N42" i="52"/>
  <c r="L93" i="3" s="1"/>
  <c r="O40" i="51"/>
  <c r="Q40" i="51" s="1"/>
  <c r="O33" i="4"/>
  <c r="Q33" i="4" s="1"/>
  <c r="O40" i="8"/>
  <c r="Q40" i="8" s="1"/>
  <c r="O39" i="12"/>
  <c r="Q39" i="12" s="1"/>
  <c r="H42" i="15"/>
  <c r="F78" i="3" s="1"/>
  <c r="O35" i="15"/>
  <c r="Q35" i="15" s="1"/>
  <c r="O28" i="22"/>
  <c r="Q28" i="22" s="1"/>
  <c r="O38" i="25"/>
  <c r="Q38" i="25" s="1"/>
  <c r="AH28" i="45"/>
  <c r="AJ28" i="45" s="1"/>
  <c r="AH28" i="20"/>
  <c r="AJ28" i="20" s="1"/>
  <c r="AD42" i="52"/>
  <c r="X93" i="3" s="1"/>
  <c r="AH28" i="52"/>
  <c r="AJ28" i="52" s="1"/>
  <c r="AH34" i="20"/>
  <c r="AJ34" i="20" s="1"/>
  <c r="AH33" i="25"/>
  <c r="AJ33" i="25" s="1"/>
  <c r="AH35" i="25"/>
  <c r="AJ35" i="25" s="1"/>
  <c r="AH32" i="27"/>
  <c r="AJ32" i="27" s="1"/>
  <c r="AH40" i="27"/>
  <c r="AJ40" i="27" s="1"/>
  <c r="AB42" i="47"/>
  <c r="V98" i="3" s="1"/>
  <c r="AH35" i="40"/>
  <c r="AJ35" i="40" s="1"/>
  <c r="AH15" i="41"/>
  <c r="AJ15" i="41" s="1"/>
  <c r="AH15" i="40"/>
  <c r="AJ15" i="40" s="1"/>
  <c r="AH11" i="48"/>
  <c r="AJ11" i="48" s="1"/>
  <c r="AH14" i="45"/>
  <c r="AJ14" i="45" s="1"/>
  <c r="AH10" i="41"/>
  <c r="AJ10" i="41" s="1"/>
  <c r="AH24" i="36"/>
  <c r="AJ24" i="36" s="1"/>
  <c r="AH20" i="33"/>
  <c r="AJ20" i="33" s="1"/>
  <c r="AH21" i="20"/>
  <c r="AJ21" i="20" s="1"/>
  <c r="AH22" i="37"/>
  <c r="AJ22" i="37" s="1"/>
  <c r="AH15" i="11"/>
  <c r="AJ15" i="11" s="1"/>
  <c r="AH15" i="19"/>
  <c r="AJ15" i="19" s="1"/>
  <c r="AH13" i="25"/>
  <c r="AJ13" i="25" s="1"/>
  <c r="AH21" i="28"/>
  <c r="AJ21" i="28" s="1"/>
  <c r="AH16" i="28"/>
  <c r="AJ16" i="28" s="1"/>
  <c r="AH38" i="20"/>
  <c r="AJ38" i="20" s="1"/>
  <c r="K42" i="20"/>
  <c r="I84" i="3" s="1"/>
  <c r="AA42" i="44"/>
  <c r="U101" i="3" s="1"/>
  <c r="J25" i="7"/>
  <c r="H11" i="3" s="1"/>
  <c r="J25" i="31"/>
  <c r="J26" i="31" s="1"/>
  <c r="N25" i="31"/>
  <c r="N26" i="31" s="1"/>
  <c r="K25" i="39"/>
  <c r="K26" i="39" s="1"/>
  <c r="O10" i="52"/>
  <c r="Q10" i="52" s="1"/>
  <c r="J25" i="22"/>
  <c r="H23" i="3" s="1"/>
  <c r="J25" i="50"/>
  <c r="J26" i="50" s="1"/>
  <c r="N25" i="7"/>
  <c r="N26" i="7" s="1"/>
  <c r="G43" i="31"/>
  <c r="Z26" i="31" s="1"/>
  <c r="Z43" i="31" s="1"/>
  <c r="F55" i="57" s="1"/>
  <c r="O19" i="5"/>
  <c r="Q19" i="5" s="1"/>
  <c r="O18" i="29"/>
  <c r="Q18" i="29" s="1"/>
  <c r="O20" i="48"/>
  <c r="Q20" i="48" s="1"/>
  <c r="H25" i="50"/>
  <c r="F36" i="3" s="1"/>
  <c r="O19" i="49"/>
  <c r="Q19" i="49" s="1"/>
  <c r="J25" i="33"/>
  <c r="H53" i="3" s="1"/>
  <c r="O22" i="33"/>
  <c r="Q22" i="33" s="1"/>
  <c r="I25" i="33"/>
  <c r="G53" i="3" s="1"/>
  <c r="O20" i="16"/>
  <c r="Q20" i="16" s="1"/>
  <c r="O21" i="21"/>
  <c r="Q21" i="21" s="1"/>
  <c r="I25" i="20"/>
  <c r="G25" i="3" s="1"/>
  <c r="O12" i="19"/>
  <c r="Q12" i="19" s="1"/>
  <c r="O11" i="25"/>
  <c r="Q11" i="25" s="1"/>
  <c r="O18" i="25"/>
  <c r="Q18" i="25" s="1"/>
  <c r="O24" i="18"/>
  <c r="Q24" i="18" s="1"/>
  <c r="H25" i="34"/>
  <c r="F52" i="3" s="1"/>
  <c r="J25" i="46"/>
  <c r="H40" i="3" s="1"/>
  <c r="G43" i="40"/>
  <c r="Z26" i="40" s="1"/>
  <c r="Z43" i="40" s="1"/>
  <c r="F46" i="57" s="1"/>
  <c r="O24" i="20"/>
  <c r="Q24" i="20" s="1"/>
  <c r="O27" i="29"/>
  <c r="Q27" i="29" s="1"/>
  <c r="O32" i="13"/>
  <c r="Q32" i="13" s="1"/>
  <c r="O40" i="13"/>
  <c r="Q40" i="13" s="1"/>
  <c r="O32" i="16"/>
  <c r="Q32" i="16" s="1"/>
  <c r="O40" i="16"/>
  <c r="Q40" i="16" s="1"/>
  <c r="K42" i="17"/>
  <c r="I80" i="3" s="1"/>
  <c r="O38" i="17"/>
  <c r="Q38" i="17" s="1"/>
  <c r="O33" i="22"/>
  <c r="Q33" i="22" s="1"/>
  <c r="O31" i="21"/>
  <c r="Q31" i="21" s="1"/>
  <c r="O34" i="21"/>
  <c r="Q34" i="21" s="1"/>
  <c r="I42" i="21"/>
  <c r="O35" i="20"/>
  <c r="Q35" i="20" s="1"/>
  <c r="O40" i="25"/>
  <c r="Q40" i="25" s="1"/>
  <c r="O35" i="29"/>
  <c r="Q35" i="29" s="1"/>
  <c r="H42" i="28"/>
  <c r="F89" i="3" s="1"/>
  <c r="N42" i="28"/>
  <c r="L89" i="3" s="1"/>
  <c r="O36" i="28"/>
  <c r="Q36" i="28" s="1"/>
  <c r="O38" i="28"/>
  <c r="Q38" i="28" s="1"/>
  <c r="O40" i="28"/>
  <c r="Q40" i="28" s="1"/>
  <c r="O37" i="32"/>
  <c r="Q37" i="32" s="1"/>
  <c r="O39" i="53"/>
  <c r="Q39" i="53" s="1"/>
  <c r="O30" i="47"/>
  <c r="Q30" i="47" s="1"/>
  <c r="O39" i="45"/>
  <c r="Q39" i="45" s="1"/>
  <c r="O36" i="43"/>
  <c r="Q36" i="43" s="1"/>
  <c r="K42" i="40"/>
  <c r="I105" i="3" s="1"/>
  <c r="O35" i="38"/>
  <c r="Q35" i="38" s="1"/>
  <c r="O37" i="37"/>
  <c r="Q37" i="37" s="1"/>
  <c r="O31" i="36"/>
  <c r="Q31" i="36" s="1"/>
  <c r="J42" i="35"/>
  <c r="H110" i="3" s="1"/>
  <c r="O34" i="34"/>
  <c r="Q34" i="34" s="1"/>
  <c r="O32" i="33"/>
  <c r="Q32" i="33" s="1"/>
  <c r="O31" i="55"/>
  <c r="Q31" i="55" s="1"/>
  <c r="O29" i="5"/>
  <c r="Q29" i="5" s="1"/>
  <c r="O34" i="12"/>
  <c r="Q34" i="12" s="1"/>
  <c r="O32" i="14"/>
  <c r="Q32" i="14" s="1"/>
  <c r="O36" i="14"/>
  <c r="Q36" i="14" s="1"/>
  <c r="O31" i="17"/>
  <c r="Q31" i="17" s="1"/>
  <c r="O39" i="17"/>
  <c r="Q39" i="17" s="1"/>
  <c r="I42" i="20"/>
  <c r="G84" i="3" s="1"/>
  <c r="O30" i="25"/>
  <c r="Q30" i="25" s="1"/>
  <c r="O34" i="48"/>
  <c r="Q34" i="48" s="1"/>
  <c r="O35" i="52"/>
  <c r="Q35" i="52" s="1"/>
  <c r="O40" i="46"/>
  <c r="Q40" i="46" s="1"/>
  <c r="O34" i="44"/>
  <c r="Q34" i="44" s="1"/>
  <c r="J42" i="42"/>
  <c r="H103" i="3" s="1"/>
  <c r="I42" i="41"/>
  <c r="G104" i="3" s="1"/>
  <c r="O32" i="40"/>
  <c r="Q32" i="40" s="1"/>
  <c r="O39" i="40"/>
  <c r="Q39" i="40" s="1"/>
  <c r="H42" i="38"/>
  <c r="F107" i="3" s="1"/>
  <c r="K42" i="37"/>
  <c r="I108" i="3" s="1"/>
  <c r="O35" i="36"/>
  <c r="Q35" i="36" s="1"/>
  <c r="O39" i="36"/>
  <c r="Q39" i="36" s="1"/>
  <c r="O30" i="34"/>
  <c r="Q30" i="34" s="1"/>
  <c r="O37" i="10"/>
  <c r="Q37" i="10" s="1"/>
  <c r="O34" i="43"/>
  <c r="Q34" i="43" s="1"/>
  <c r="O33" i="33"/>
  <c r="Q33" i="33" s="1"/>
  <c r="O40" i="31"/>
  <c r="Q40" i="31" s="1"/>
  <c r="O33" i="10"/>
  <c r="Q33" i="10" s="1"/>
  <c r="H42" i="46"/>
  <c r="F99" i="3" s="1"/>
  <c r="O41" i="4"/>
  <c r="Q41" i="4" s="1"/>
  <c r="O41" i="37"/>
  <c r="Q41" i="37" s="1"/>
  <c r="O41" i="44"/>
  <c r="Q41" i="44" s="1"/>
  <c r="AH27" i="15"/>
  <c r="AJ27" i="15" s="1"/>
  <c r="AD42" i="47"/>
  <c r="X98" i="3" s="1"/>
  <c r="AD42" i="10"/>
  <c r="X73" i="3" s="1"/>
  <c r="AH27" i="36"/>
  <c r="AJ27" i="36" s="1"/>
  <c r="AH28" i="39"/>
  <c r="AJ28" i="39" s="1"/>
  <c r="AH28" i="53"/>
  <c r="AJ28" i="53" s="1"/>
  <c r="AH39" i="21"/>
  <c r="AJ39" i="21" s="1"/>
  <c r="AH34" i="19"/>
  <c r="AJ34" i="19" s="1"/>
  <c r="AH40" i="19"/>
  <c r="AJ40" i="19" s="1"/>
  <c r="AG42" i="25"/>
  <c r="AA86" i="3" s="1"/>
  <c r="AH37" i="25"/>
  <c r="AJ37" i="25" s="1"/>
  <c r="AH31" i="29"/>
  <c r="AJ31" i="29" s="1"/>
  <c r="AH39" i="29"/>
  <c r="AJ39" i="29" s="1"/>
  <c r="AH29" i="28"/>
  <c r="AJ29" i="28" s="1"/>
  <c r="AH37" i="28"/>
  <c r="AJ37" i="28" s="1"/>
  <c r="AH30" i="27"/>
  <c r="AJ30" i="27" s="1"/>
  <c r="AH36" i="27"/>
  <c r="AJ36" i="27" s="1"/>
  <c r="AH39" i="17"/>
  <c r="AJ39" i="17" s="1"/>
  <c r="AH30" i="53"/>
  <c r="AJ30" i="53" s="1"/>
  <c r="AH29" i="52"/>
  <c r="AJ29" i="52" s="1"/>
  <c r="AH34" i="51"/>
  <c r="AJ34" i="51" s="1"/>
  <c r="AH31" i="50"/>
  <c r="AJ31" i="50" s="1"/>
  <c r="AH35" i="50"/>
  <c r="AJ35" i="50" s="1"/>
  <c r="AH39" i="50"/>
  <c r="AJ39" i="50" s="1"/>
  <c r="AH30" i="49"/>
  <c r="AJ30" i="49" s="1"/>
  <c r="AH30" i="48"/>
  <c r="AJ30" i="48" s="1"/>
  <c r="AH38" i="48"/>
  <c r="AJ38" i="48" s="1"/>
  <c r="AC42" i="43"/>
  <c r="W102" i="3" s="1"/>
  <c r="AA42" i="43"/>
  <c r="U102" i="3" s="1"/>
  <c r="AH38" i="43"/>
  <c r="AJ38" i="43" s="1"/>
  <c r="AH30" i="42"/>
  <c r="AJ30" i="42" s="1"/>
  <c r="AH32" i="42"/>
  <c r="AJ32" i="42" s="1"/>
  <c r="AA42" i="42"/>
  <c r="U103" i="3" s="1"/>
  <c r="AH38" i="42"/>
  <c r="AJ38" i="42" s="1"/>
  <c r="AH40" i="42"/>
  <c r="AJ40" i="42" s="1"/>
  <c r="AC42" i="39"/>
  <c r="W106" i="3" s="1"/>
  <c r="AA42" i="38"/>
  <c r="U107" i="3" s="1"/>
  <c r="AH39" i="38"/>
  <c r="AJ39" i="38" s="1"/>
  <c r="AG42" i="37"/>
  <c r="AA108" i="3" s="1"/>
  <c r="AH35" i="37"/>
  <c r="AJ35" i="37" s="1"/>
  <c r="AH39" i="37"/>
  <c r="AJ39" i="37" s="1"/>
  <c r="AB42" i="36"/>
  <c r="V109" i="3" s="1"/>
  <c r="AC42" i="36"/>
  <c r="W109" i="3" s="1"/>
  <c r="AH38" i="36"/>
  <c r="AJ38" i="36" s="1"/>
  <c r="AB42" i="35"/>
  <c r="V110" i="3" s="1"/>
  <c r="AH34" i="35"/>
  <c r="AJ34" i="35" s="1"/>
  <c r="AH31" i="34"/>
  <c r="AJ31" i="34" s="1"/>
  <c r="AH35" i="34"/>
  <c r="AJ35" i="34" s="1"/>
  <c r="AH29" i="33"/>
  <c r="AJ29" i="33" s="1"/>
  <c r="AH37" i="33"/>
  <c r="AJ37" i="33" s="1"/>
  <c r="AH30" i="32"/>
  <c r="AJ30" i="32" s="1"/>
  <c r="AH32" i="32"/>
  <c r="AJ32" i="32" s="1"/>
  <c r="AH36" i="32"/>
  <c r="AJ36" i="32" s="1"/>
  <c r="AG42" i="55"/>
  <c r="AA115" i="3" s="1"/>
  <c r="AH29" i="1"/>
  <c r="AJ29" i="1" s="1"/>
  <c r="AH39" i="1"/>
  <c r="AJ39" i="1" s="1"/>
  <c r="AH34" i="4"/>
  <c r="AJ34" i="4" s="1"/>
  <c r="AH35" i="5"/>
  <c r="AJ35" i="5" s="1"/>
  <c r="AH32" i="7"/>
  <c r="AJ32" i="7" s="1"/>
  <c r="AH36" i="13"/>
  <c r="AJ36" i="13" s="1"/>
  <c r="AH37" i="14"/>
  <c r="AJ37" i="14" s="1"/>
  <c r="AH31" i="17"/>
  <c r="AJ31" i="17" s="1"/>
  <c r="AH34" i="17"/>
  <c r="AJ34" i="17" s="1"/>
  <c r="AH35" i="18"/>
  <c r="AJ35" i="18" s="1"/>
  <c r="AH38" i="18"/>
  <c r="AJ38" i="18" s="1"/>
  <c r="AH36" i="22"/>
  <c r="AJ36" i="22" s="1"/>
  <c r="AH29" i="21"/>
  <c r="AJ29" i="21" s="1"/>
  <c r="AH33" i="22"/>
  <c r="AJ33" i="22" s="1"/>
  <c r="AH35" i="20"/>
  <c r="AJ35" i="20" s="1"/>
  <c r="AH40" i="12"/>
  <c r="AJ40" i="12" s="1"/>
  <c r="AH32" i="15"/>
  <c r="AJ32" i="15" s="1"/>
  <c r="AC42" i="16"/>
  <c r="W79" i="3" s="1"/>
  <c r="AB42" i="45"/>
  <c r="V100" i="3" s="1"/>
  <c r="AH40" i="8"/>
  <c r="AJ40" i="8" s="1"/>
  <c r="AH41" i="15"/>
  <c r="AJ41" i="15" s="1"/>
  <c r="AA42" i="1"/>
  <c r="U66" i="3" s="1"/>
  <c r="AH41" i="12"/>
  <c r="AJ41" i="12" s="1"/>
  <c r="AH41" i="52"/>
  <c r="AJ41" i="52" s="1"/>
  <c r="AH41" i="6"/>
  <c r="AJ41" i="6" s="1"/>
  <c r="AH41" i="41"/>
  <c r="AJ41" i="41" s="1"/>
  <c r="AD42" i="37"/>
  <c r="X108" i="3" s="1"/>
  <c r="AH41" i="33"/>
  <c r="AJ41" i="33" s="1"/>
  <c r="AH41" i="37"/>
  <c r="AJ41" i="37" s="1"/>
  <c r="O19" i="25"/>
  <c r="Q19" i="25" s="1"/>
  <c r="AH35" i="55"/>
  <c r="AJ35" i="55" s="1"/>
  <c r="AC42" i="10"/>
  <c r="W73" i="3" s="1"/>
  <c r="H25" i="45"/>
  <c r="F41" i="3" s="1"/>
  <c r="AH12" i="48"/>
  <c r="AJ12" i="48" s="1"/>
  <c r="AH17" i="32"/>
  <c r="AJ17" i="32" s="1"/>
  <c r="AH13" i="45"/>
  <c r="AJ13" i="45" s="1"/>
  <c r="AH19" i="5"/>
  <c r="AJ19" i="5" s="1"/>
  <c r="AH23" i="20"/>
  <c r="AJ23" i="20" s="1"/>
  <c r="AH16" i="34"/>
  <c r="AJ16" i="34" s="1"/>
  <c r="AH21" i="25"/>
  <c r="AJ21" i="25" s="1"/>
  <c r="AH23" i="28"/>
  <c r="AJ23" i="28" s="1"/>
  <c r="AH21" i="27"/>
  <c r="AJ21" i="27" s="1"/>
  <c r="AH21" i="7"/>
  <c r="AJ21" i="7" s="1"/>
  <c r="AA42" i="17"/>
  <c r="U80" i="3" s="1"/>
  <c r="J25" i="4"/>
  <c r="J26" i="4" s="1"/>
  <c r="AH20" i="27"/>
  <c r="AJ20" i="27" s="1"/>
  <c r="O41" i="14"/>
  <c r="Q41" i="14" s="1"/>
  <c r="AH41" i="20"/>
  <c r="AJ41" i="20" s="1"/>
  <c r="AC42" i="46"/>
  <c r="W99" i="3" s="1"/>
  <c r="H25" i="36"/>
  <c r="F50" i="3" s="1"/>
  <c r="K25" i="38"/>
  <c r="K26" i="38" s="1"/>
  <c r="H25" i="14"/>
  <c r="F18" i="3" s="1"/>
  <c r="N25" i="17"/>
  <c r="N26" i="17" s="1"/>
  <c r="I25" i="18"/>
  <c r="I26" i="18" s="1"/>
  <c r="K25" i="31"/>
  <c r="I55" i="3" s="1"/>
  <c r="I25" i="1"/>
  <c r="G7" i="3" s="1"/>
  <c r="N25" i="50"/>
  <c r="L36" i="3" s="1"/>
  <c r="K25" i="44"/>
  <c r="I42" i="3" s="1"/>
  <c r="N25" i="54"/>
  <c r="L32" i="3" s="1"/>
  <c r="O10" i="48"/>
  <c r="Q10" i="48" s="1"/>
  <c r="O18" i="10"/>
  <c r="Q18" i="10" s="1"/>
  <c r="J25" i="21"/>
  <c r="J26" i="21" s="1"/>
  <c r="I25" i="15"/>
  <c r="I26" i="15" s="1"/>
  <c r="K25" i="15"/>
  <c r="I19" i="3" s="1"/>
  <c r="O14" i="16"/>
  <c r="Q14" i="16" s="1"/>
  <c r="O18" i="16"/>
  <c r="Q18" i="16" s="1"/>
  <c r="O27" i="8"/>
  <c r="Q27" i="8" s="1"/>
  <c r="O27" i="20"/>
  <c r="Q27" i="20" s="1"/>
  <c r="O27" i="50"/>
  <c r="Q27" i="50" s="1"/>
  <c r="K42" i="28"/>
  <c r="I89" i="3" s="1"/>
  <c r="O29" i="27"/>
  <c r="Q29" i="27" s="1"/>
  <c r="J42" i="27"/>
  <c r="H90" i="3" s="1"/>
  <c r="O37" i="27"/>
  <c r="Q37" i="27" s="1"/>
  <c r="O39" i="27"/>
  <c r="Q39" i="27" s="1"/>
  <c r="K42" i="54"/>
  <c r="I91" i="3" s="1"/>
  <c r="K42" i="53"/>
  <c r="I92" i="3" s="1"/>
  <c r="J42" i="52"/>
  <c r="H93" i="3" s="1"/>
  <c r="K42" i="51"/>
  <c r="I94" i="3" s="1"/>
  <c r="J42" i="40"/>
  <c r="H105" i="3" s="1"/>
  <c r="O33" i="52"/>
  <c r="Q33" i="52" s="1"/>
  <c r="J42" i="53"/>
  <c r="H92" i="3" s="1"/>
  <c r="O30" i="49"/>
  <c r="Q30" i="49" s="1"/>
  <c r="O36" i="49"/>
  <c r="Q36" i="49" s="1"/>
  <c r="I42" i="42"/>
  <c r="G103" i="3" s="1"/>
  <c r="K42" i="38"/>
  <c r="I107" i="3" s="1"/>
  <c r="O39" i="38"/>
  <c r="Q39" i="38" s="1"/>
  <c r="O40" i="36"/>
  <c r="Q40" i="36" s="1"/>
  <c r="H42" i="32"/>
  <c r="F113" i="3" s="1"/>
  <c r="K42" i="31"/>
  <c r="I114" i="3" s="1"/>
  <c r="I42" i="55"/>
  <c r="G115" i="3" s="1"/>
  <c r="O36" i="55"/>
  <c r="Q36" i="55" s="1"/>
  <c r="O31" i="10"/>
  <c r="Q31" i="10" s="1"/>
  <c r="O39" i="10"/>
  <c r="Q39" i="10" s="1"/>
  <c r="J42" i="45"/>
  <c r="H100" i="3" s="1"/>
  <c r="O35" i="55"/>
  <c r="Q35" i="55" s="1"/>
  <c r="K42" i="36"/>
  <c r="I109" i="3" s="1"/>
  <c r="J42" i="50"/>
  <c r="H95" i="3" s="1"/>
  <c r="O33" i="42"/>
  <c r="Q33" i="42" s="1"/>
  <c r="O37" i="52"/>
  <c r="Q37" i="52" s="1"/>
  <c r="H42" i="31"/>
  <c r="F114" i="3" s="1"/>
  <c r="O35" i="8"/>
  <c r="Q35" i="8" s="1"/>
  <c r="I42" i="9"/>
  <c r="G72" i="3" s="1"/>
  <c r="O38" i="13"/>
  <c r="Q38" i="13" s="1"/>
  <c r="O34" i="14"/>
  <c r="Q34" i="14" s="1"/>
  <c r="I42" i="17"/>
  <c r="G80" i="3" s="1"/>
  <c r="O38" i="20"/>
  <c r="Q38" i="20" s="1"/>
  <c r="I42" i="50"/>
  <c r="G95" i="3" s="1"/>
  <c r="O34" i="37"/>
  <c r="Q34" i="37" s="1"/>
  <c r="AH11" i="36"/>
  <c r="AJ11" i="36" s="1"/>
  <c r="AC25" i="10"/>
  <c r="W14" i="3" s="1"/>
  <c r="AD25" i="43"/>
  <c r="X43" i="3" s="1"/>
  <c r="AC25" i="31"/>
  <c r="W55" i="3" s="1"/>
  <c r="AA25" i="33"/>
  <c r="U53" i="3" s="1"/>
  <c r="AC25" i="40"/>
  <c r="W46" i="3" s="1"/>
  <c r="AC25" i="35"/>
  <c r="W51" i="3" s="1"/>
  <c r="AH18" i="11"/>
  <c r="AJ18" i="11" s="1"/>
  <c r="AC25" i="15"/>
  <c r="W19" i="3" s="1"/>
  <c r="AH18" i="22"/>
  <c r="AJ18" i="22" s="1"/>
  <c r="AC25" i="20"/>
  <c r="W25" i="3" s="1"/>
  <c r="AH17" i="25"/>
  <c r="AJ17" i="25" s="1"/>
  <c r="AD25" i="13"/>
  <c r="X17" i="3" s="1"/>
  <c r="AA25" i="55"/>
  <c r="U56" i="3" s="1"/>
  <c r="AD25" i="32"/>
  <c r="X54" i="3" s="1"/>
  <c r="AC25" i="34"/>
  <c r="W52" i="3" s="1"/>
  <c r="AH20" i="29"/>
  <c r="AJ20" i="29" s="1"/>
  <c r="AC25" i="47"/>
  <c r="W39" i="3" s="1"/>
  <c r="AA25" i="53"/>
  <c r="U33" i="3" s="1"/>
  <c r="AC25" i="18"/>
  <c r="W22" i="3" s="1"/>
  <c r="AD25" i="49"/>
  <c r="X37" i="3" s="1"/>
  <c r="AC25" i="50"/>
  <c r="W36" i="3" s="1"/>
  <c r="AC25" i="37"/>
  <c r="W49" i="3" s="1"/>
  <c r="AH23" i="32"/>
  <c r="AJ23" i="32" s="1"/>
  <c r="AH13" i="4"/>
  <c r="AJ13" i="4" s="1"/>
  <c r="AH15" i="52"/>
  <c r="AJ15" i="52" s="1"/>
  <c r="AD25" i="50"/>
  <c r="X36" i="3" s="1"/>
  <c r="AC25" i="42"/>
  <c r="W44" i="3" s="1"/>
  <c r="AA25" i="40"/>
  <c r="U46" i="3" s="1"/>
  <c r="AD25" i="37"/>
  <c r="X49" i="3" s="1"/>
  <c r="AH20" i="34"/>
  <c r="AJ20" i="34" s="1"/>
  <c r="AD25" i="33"/>
  <c r="X53" i="3" s="1"/>
  <c r="AH21" i="1"/>
  <c r="AJ21" i="1" s="1"/>
  <c r="AH14" i="41"/>
  <c r="AJ14" i="41" s="1"/>
  <c r="AH16" i="9"/>
  <c r="AJ16" i="9" s="1"/>
  <c r="AA25" i="36"/>
  <c r="U50" i="3" s="1"/>
  <c r="AA25" i="38"/>
  <c r="U48" i="3" s="1"/>
  <c r="AD25" i="8"/>
  <c r="X12" i="3" s="1"/>
  <c r="AH16" i="39"/>
  <c r="AJ16" i="39" s="1"/>
  <c r="AA25" i="49"/>
  <c r="U37" i="3" s="1"/>
  <c r="AH18" i="37"/>
  <c r="AJ18" i="37" s="1"/>
  <c r="AH27" i="5"/>
  <c r="AJ27" i="5" s="1"/>
  <c r="AH27" i="43"/>
  <c r="AJ27" i="43" s="1"/>
  <c r="AH27" i="48"/>
  <c r="AJ27" i="48" s="1"/>
  <c r="AC42" i="42"/>
  <c r="W103" i="3" s="1"/>
  <c r="AH28" i="15"/>
  <c r="AJ28" i="15" s="1"/>
  <c r="AC42" i="37"/>
  <c r="W108" i="3" s="1"/>
  <c r="AH28" i="51"/>
  <c r="AJ28" i="51" s="1"/>
  <c r="AH34" i="32"/>
  <c r="AJ34" i="32" s="1"/>
  <c r="AH40" i="32"/>
  <c r="AJ40" i="32" s="1"/>
  <c r="AH32" i="16"/>
  <c r="AJ32" i="16" s="1"/>
  <c r="AH38" i="44"/>
  <c r="AJ38" i="44" s="1"/>
  <c r="AH31" i="9"/>
  <c r="AJ31" i="9" s="1"/>
  <c r="AH32" i="10"/>
  <c r="AJ32" i="10" s="1"/>
  <c r="AH40" i="10"/>
  <c r="AJ40" i="10" s="1"/>
  <c r="AH39" i="11"/>
  <c r="AJ39" i="11" s="1"/>
  <c r="AH30" i="12"/>
  <c r="AJ30" i="12" s="1"/>
  <c r="AC42" i="11"/>
  <c r="W74" i="3" s="1"/>
  <c r="AH41" i="25"/>
  <c r="AJ41" i="25" s="1"/>
  <c r="AA42" i="50"/>
  <c r="U95" i="3" s="1"/>
  <c r="AH41" i="54"/>
  <c r="AJ41" i="54" s="1"/>
  <c r="AH41" i="39"/>
  <c r="AJ41" i="39" s="1"/>
  <c r="O17" i="1"/>
  <c r="Q17" i="1" s="1"/>
  <c r="AH27" i="27"/>
  <c r="AJ27" i="27" s="1"/>
  <c r="AG42" i="34"/>
  <c r="AA111" i="3" s="1"/>
  <c r="AG42" i="1"/>
  <c r="AA66" i="3" s="1"/>
  <c r="AG42" i="43"/>
  <c r="AA102" i="3" s="1"/>
  <c r="AG42" i="35"/>
  <c r="AA110" i="3" s="1"/>
  <c r="AG42" i="44"/>
  <c r="AA101" i="3" s="1"/>
  <c r="AH28" i="19"/>
  <c r="AJ28" i="19" s="1"/>
  <c r="AH33" i="39"/>
  <c r="AJ33" i="39" s="1"/>
  <c r="AG42" i="16"/>
  <c r="AA79" i="3" s="1"/>
  <c r="AH37" i="18"/>
  <c r="AJ37" i="18" s="1"/>
  <c r="AH30" i="22"/>
  <c r="AJ30" i="22" s="1"/>
  <c r="AH29" i="15"/>
  <c r="AJ29" i="15" s="1"/>
  <c r="AH33" i="13"/>
  <c r="AJ33" i="13" s="1"/>
  <c r="AH40" i="15"/>
  <c r="AJ40" i="15" s="1"/>
  <c r="AG42" i="53"/>
  <c r="AA92" i="3" s="1"/>
  <c r="AH31" i="46"/>
  <c r="AJ31" i="46" s="1"/>
  <c r="AH35" i="41"/>
  <c r="AJ35" i="41" s="1"/>
  <c r="AG42" i="41"/>
  <c r="AA104" i="3" s="1"/>
  <c r="AH29" i="40"/>
  <c r="AJ29" i="40" s="1"/>
  <c r="AH36" i="33"/>
  <c r="AJ36" i="33" s="1"/>
  <c r="AH40" i="33"/>
  <c r="AJ40" i="33" s="1"/>
  <c r="AH39" i="31"/>
  <c r="AJ39" i="31" s="1"/>
  <c r="AH29" i="54"/>
  <c r="AJ29" i="54" s="1"/>
  <c r="AH36" i="6"/>
  <c r="AJ36" i="6" s="1"/>
  <c r="AH30" i="8"/>
  <c r="AJ30" i="8" s="1"/>
  <c r="AH35" i="8"/>
  <c r="AJ35" i="8" s="1"/>
  <c r="AH36" i="10"/>
  <c r="AJ36" i="10" s="1"/>
  <c r="AH38" i="10"/>
  <c r="AJ38" i="10" s="1"/>
  <c r="AH35" i="11"/>
  <c r="AJ35" i="11" s="1"/>
  <c r="AH27" i="8"/>
  <c r="AJ27" i="8" s="1"/>
  <c r="AH33" i="12"/>
  <c r="AJ33" i="12" s="1"/>
  <c r="AH28" i="34"/>
  <c r="AJ28" i="34" s="1"/>
  <c r="AH29" i="20"/>
  <c r="AJ29" i="20" s="1"/>
  <c r="AH37" i="20"/>
  <c r="AJ37" i="20" s="1"/>
  <c r="AH38" i="19"/>
  <c r="AJ38" i="19" s="1"/>
  <c r="AH31" i="25"/>
  <c r="AJ31" i="25" s="1"/>
  <c r="AH38" i="27"/>
  <c r="AJ38" i="27" s="1"/>
  <c r="AH36" i="53"/>
  <c r="AJ36" i="53" s="1"/>
  <c r="AH33" i="38"/>
  <c r="AJ33" i="38" s="1"/>
  <c r="AH29" i="37"/>
  <c r="AJ29" i="37" s="1"/>
  <c r="AH32" i="36"/>
  <c r="AJ32" i="36" s="1"/>
  <c r="AG42" i="36"/>
  <c r="AA109" i="3" s="1"/>
  <c r="AH38" i="32"/>
  <c r="AJ38" i="32" s="1"/>
  <c r="AH36" i="31"/>
  <c r="AJ36" i="31" s="1"/>
  <c r="AH32" i="55"/>
  <c r="AJ32" i="55" s="1"/>
  <c r="AH36" i="55"/>
  <c r="AJ36" i="55" s="1"/>
  <c r="AH40" i="55"/>
  <c r="AJ40" i="55" s="1"/>
  <c r="AH39" i="54"/>
  <c r="AJ39" i="54" s="1"/>
  <c r="AH35" i="1"/>
  <c r="AJ35" i="1" s="1"/>
  <c r="AH29" i="4"/>
  <c r="AJ29" i="4" s="1"/>
  <c r="AH31" i="4"/>
  <c r="AJ31" i="4" s="1"/>
  <c r="AH30" i="5"/>
  <c r="AJ30" i="5" s="1"/>
  <c r="AH38" i="5"/>
  <c r="AJ38" i="5" s="1"/>
  <c r="AH31" i="6"/>
  <c r="AJ31" i="6" s="1"/>
  <c r="AH34" i="6"/>
  <c r="AJ34" i="6" s="1"/>
  <c r="AH39" i="6"/>
  <c r="AJ39" i="6" s="1"/>
  <c r="AH30" i="18"/>
  <c r="AJ30" i="18" s="1"/>
  <c r="AH40" i="16"/>
  <c r="AJ40" i="16" s="1"/>
  <c r="AH32" i="18"/>
  <c r="AJ32" i="18" s="1"/>
  <c r="AH40" i="20"/>
  <c r="AJ40" i="20" s="1"/>
  <c r="AH32" i="12"/>
  <c r="AJ32" i="12" s="1"/>
  <c r="AH36" i="14"/>
  <c r="AJ36" i="14" s="1"/>
  <c r="AH30" i="16"/>
  <c r="AJ30" i="16" s="1"/>
  <c r="AH33" i="51"/>
  <c r="AJ33" i="51" s="1"/>
  <c r="AH37" i="46"/>
  <c r="AJ37" i="46" s="1"/>
  <c r="AH39" i="46"/>
  <c r="AJ39" i="46" s="1"/>
  <c r="AH30" i="44"/>
  <c r="AJ30" i="44" s="1"/>
  <c r="AH40" i="44"/>
  <c r="AJ40" i="44" s="1"/>
  <c r="AH39" i="41"/>
  <c r="AJ39" i="41" s="1"/>
  <c r="AH31" i="40"/>
  <c r="AJ31" i="40" s="1"/>
  <c r="AG42" i="40"/>
  <c r="AA105" i="3" s="1"/>
  <c r="AH37" i="9"/>
  <c r="AJ37" i="9" s="1"/>
  <c r="AH39" i="9"/>
  <c r="AJ39" i="9" s="1"/>
  <c r="AG42" i="50"/>
  <c r="AA95" i="3" s="1"/>
  <c r="AH41" i="46"/>
  <c r="AJ41" i="46" s="1"/>
  <c r="AH21" i="16"/>
  <c r="AJ21" i="16" s="1"/>
  <c r="AH13" i="28"/>
  <c r="AJ13" i="28" s="1"/>
  <c r="AH14" i="47"/>
  <c r="AJ14" i="47" s="1"/>
  <c r="AH18" i="42"/>
  <c r="AJ18" i="42" s="1"/>
  <c r="AH13" i="10"/>
  <c r="AJ13" i="10" s="1"/>
  <c r="AH15" i="50"/>
  <c r="AJ15" i="50" s="1"/>
  <c r="AH20" i="1"/>
  <c r="AJ20" i="1" s="1"/>
  <c r="AH20" i="52"/>
  <c r="AJ20" i="52" s="1"/>
  <c r="AH21" i="14"/>
  <c r="AJ21" i="14" s="1"/>
  <c r="AH12" i="28"/>
  <c r="AJ12" i="28" s="1"/>
  <c r="AH11" i="20"/>
  <c r="AJ11" i="20" s="1"/>
  <c r="AH10" i="36"/>
  <c r="AJ10" i="36" s="1"/>
  <c r="AH13" i="39"/>
  <c r="AJ13" i="39" s="1"/>
  <c r="AH24" i="4"/>
  <c r="AJ24" i="4" s="1"/>
  <c r="AH20" i="49"/>
  <c r="AJ20" i="49" s="1"/>
  <c r="AH14" i="55"/>
  <c r="AJ14" i="55" s="1"/>
  <c r="AH10" i="18"/>
  <c r="AJ10" i="18" s="1"/>
  <c r="AH15" i="6"/>
  <c r="AJ15" i="6" s="1"/>
  <c r="AH13" i="22"/>
  <c r="AJ13" i="22" s="1"/>
  <c r="AH17" i="19"/>
  <c r="AJ17" i="19" s="1"/>
  <c r="AH14" i="37"/>
  <c r="AJ14" i="37" s="1"/>
  <c r="AH14" i="38"/>
  <c r="AJ14" i="38" s="1"/>
  <c r="AH17" i="31"/>
  <c r="AJ17" i="31" s="1"/>
  <c r="AH24" i="35"/>
  <c r="AJ24" i="35" s="1"/>
  <c r="O37" i="42"/>
  <c r="Q37" i="42" s="1"/>
  <c r="N42" i="50"/>
  <c r="L95" i="3" s="1"/>
  <c r="N42" i="40"/>
  <c r="L105" i="3" s="1"/>
  <c r="N42" i="42"/>
  <c r="L103" i="3" s="1"/>
  <c r="O31" i="12"/>
  <c r="Q31" i="12" s="1"/>
  <c r="O40" i="15"/>
  <c r="Q40" i="15" s="1"/>
  <c r="O33" i="16"/>
  <c r="Q33" i="16" s="1"/>
  <c r="O35" i="39"/>
  <c r="Q35" i="39" s="1"/>
  <c r="O38" i="1"/>
  <c r="Q38" i="1" s="1"/>
  <c r="O32" i="1"/>
  <c r="Q32" i="1" s="1"/>
  <c r="N42" i="20"/>
  <c r="L84" i="3" s="1"/>
  <c r="N42" i="48"/>
  <c r="L97" i="3" s="1"/>
  <c r="O27" i="6"/>
  <c r="Q27" i="6" s="1"/>
  <c r="N42" i="11"/>
  <c r="L74" i="3" s="1"/>
  <c r="O32" i="36"/>
  <c r="Q32" i="36" s="1"/>
  <c r="O40" i="53"/>
  <c r="Q40" i="53" s="1"/>
  <c r="O32" i="49"/>
  <c r="Q32" i="49" s="1"/>
  <c r="O31" i="47"/>
  <c r="Q31" i="47" s="1"/>
  <c r="N42" i="44"/>
  <c r="L101" i="3" s="1"/>
  <c r="N42" i="43"/>
  <c r="L102" i="3" s="1"/>
  <c r="O33" i="41"/>
  <c r="Q33" i="41" s="1"/>
  <c r="O36" i="41"/>
  <c r="Q36" i="41" s="1"/>
  <c r="O29" i="39"/>
  <c r="Q29" i="39" s="1"/>
  <c r="O38" i="37"/>
  <c r="Q38" i="37" s="1"/>
  <c r="O28" i="35"/>
  <c r="Q28" i="35" s="1"/>
  <c r="O32" i="35"/>
  <c r="Q32" i="35" s="1"/>
  <c r="O37" i="33"/>
  <c r="Q37" i="33" s="1"/>
  <c r="O33" i="32"/>
  <c r="Q33" i="32" s="1"/>
  <c r="O36" i="31"/>
  <c r="Q36" i="31" s="1"/>
  <c r="O32" i="54"/>
  <c r="Q32" i="54" s="1"/>
  <c r="O28" i="9"/>
  <c r="Q28" i="9" s="1"/>
  <c r="O39" i="9"/>
  <c r="Q39" i="9" s="1"/>
  <c r="O33" i="47"/>
  <c r="Q33" i="47" s="1"/>
  <c r="O28" i="54"/>
  <c r="Q28" i="54" s="1"/>
  <c r="O34" i="54"/>
  <c r="Q34" i="54" s="1"/>
  <c r="O40" i="54"/>
  <c r="Q40" i="54" s="1"/>
  <c r="O33" i="6"/>
  <c r="Q33" i="6" s="1"/>
  <c r="O34" i="7"/>
  <c r="Q34" i="7" s="1"/>
  <c r="O39" i="7"/>
  <c r="Q39" i="7" s="1"/>
  <c r="O30" i="14"/>
  <c r="Q30" i="14" s="1"/>
  <c r="O35" i="18"/>
  <c r="Q35" i="18" s="1"/>
  <c r="O36" i="22"/>
  <c r="Q36" i="22" s="1"/>
  <c r="O29" i="21"/>
  <c r="Q29" i="21" s="1"/>
  <c r="O35" i="25"/>
  <c r="Q35" i="25" s="1"/>
  <c r="N42" i="35"/>
  <c r="L110" i="3" s="1"/>
  <c r="O34" i="42"/>
  <c r="Q34" i="42" s="1"/>
  <c r="O29" i="18"/>
  <c r="Q29" i="18" s="1"/>
  <c r="O34" i="53"/>
  <c r="Q34" i="53" s="1"/>
  <c r="O31" i="31"/>
  <c r="Q31" i="31" s="1"/>
  <c r="O31" i="54"/>
  <c r="Q31" i="54" s="1"/>
  <c r="N42" i="53"/>
  <c r="L92" i="3" s="1"/>
  <c r="O34" i="51"/>
  <c r="Q34" i="51" s="1"/>
  <c r="O38" i="34"/>
  <c r="Q38" i="34" s="1"/>
  <c r="N42" i="10"/>
  <c r="L73" i="3" s="1"/>
  <c r="O30" i="28"/>
  <c r="Q30" i="28" s="1"/>
  <c r="O30" i="42"/>
  <c r="Q30" i="42" s="1"/>
  <c r="O28" i="50"/>
  <c r="Q28" i="50" s="1"/>
  <c r="O32" i="20"/>
  <c r="Q32" i="20" s="1"/>
  <c r="O33" i="9"/>
  <c r="Q33" i="9" s="1"/>
  <c r="O40" i="44"/>
  <c r="Q40" i="44" s="1"/>
  <c r="O35" i="32"/>
  <c r="Q35" i="32" s="1"/>
  <c r="N42" i="31"/>
  <c r="L114" i="3" s="1"/>
  <c r="O32" i="31"/>
  <c r="Q32" i="31" s="1"/>
  <c r="O32" i="55"/>
  <c r="Q32" i="55" s="1"/>
  <c r="O40" i="55"/>
  <c r="Q40" i="55" s="1"/>
  <c r="O29" i="54"/>
  <c r="Q29" i="54" s="1"/>
  <c r="O38" i="54"/>
  <c r="Q38" i="54" s="1"/>
  <c r="O31" i="4"/>
  <c r="Q31" i="4" s="1"/>
  <c r="O31" i="9"/>
  <c r="Q31" i="9" s="1"/>
  <c r="O36" i="9"/>
  <c r="Q36" i="9" s="1"/>
  <c r="N25" i="14"/>
  <c r="L18" i="3" s="1"/>
  <c r="O13" i="22"/>
  <c r="Q13" i="22" s="1"/>
  <c r="O16" i="27"/>
  <c r="Q16" i="27" s="1"/>
  <c r="N25" i="52"/>
  <c r="N26" i="52" s="1"/>
  <c r="O12" i="14"/>
  <c r="Q12" i="14" s="1"/>
  <c r="N25" i="49"/>
  <c r="L37" i="3" s="1"/>
  <c r="O10" i="25"/>
  <c r="Q10" i="25" s="1"/>
  <c r="O16" i="7"/>
  <c r="Q16" i="7" s="1"/>
  <c r="O11" i="12"/>
  <c r="Q11" i="12" s="1"/>
  <c r="O14" i="12"/>
  <c r="Q14" i="12" s="1"/>
  <c r="O20" i="14"/>
  <c r="Q20" i="14" s="1"/>
  <c r="O17" i="17"/>
  <c r="Q17" i="17" s="1"/>
  <c r="O15" i="22"/>
  <c r="Q15" i="22" s="1"/>
  <c r="O18" i="22"/>
  <c r="Q18" i="22" s="1"/>
  <c r="N25" i="21"/>
  <c r="N26" i="21" s="1"/>
  <c r="O21" i="19"/>
  <c r="Q21" i="19" s="1"/>
  <c r="N25" i="43"/>
  <c r="L43" i="3" s="1"/>
  <c r="O19" i="43"/>
  <c r="Q19" i="43" s="1"/>
  <c r="O11" i="50"/>
  <c r="Q11" i="50" s="1"/>
  <c r="N25" i="41"/>
  <c r="L45" i="3" s="1"/>
  <c r="N25" i="44"/>
  <c r="N26" i="44" s="1"/>
  <c r="O24" i="14"/>
  <c r="Q24" i="14" s="1"/>
  <c r="L54" i="3"/>
  <c r="O10" i="22"/>
  <c r="Q10" i="22" s="1"/>
  <c r="O10" i="43"/>
  <c r="Q10" i="43" s="1"/>
  <c r="O12" i="54"/>
  <c r="Q12" i="54" s="1"/>
  <c r="O22" i="5"/>
  <c r="Q22" i="5" s="1"/>
  <c r="O19" i="17"/>
  <c r="Q19" i="17" s="1"/>
  <c r="O17" i="44"/>
  <c r="Q17" i="44" s="1"/>
  <c r="N25" i="42"/>
  <c r="L44" i="3" s="1"/>
  <c r="O13" i="33"/>
  <c r="Q13" i="33" s="1"/>
  <c r="O14" i="5"/>
  <c r="Q14" i="5" s="1"/>
  <c r="O23" i="12"/>
  <c r="Q23" i="12" s="1"/>
  <c r="O15" i="14"/>
  <c r="Q15" i="14" s="1"/>
  <c r="N25" i="34"/>
  <c r="N26" i="34" s="1"/>
  <c r="O20" i="34"/>
  <c r="Q20" i="34" s="1"/>
  <c r="O15" i="39"/>
  <c r="Q15" i="39" s="1"/>
  <c r="O24" i="51"/>
  <c r="Q24" i="51" s="1"/>
  <c r="O24" i="40"/>
  <c r="Q24" i="40" s="1"/>
  <c r="AD42" i="11"/>
  <c r="X74" i="3" s="1"/>
  <c r="AH41" i="11"/>
  <c r="AJ41" i="11" s="1"/>
  <c r="AA42" i="41"/>
  <c r="U104" i="3" s="1"/>
  <c r="AH41" i="50"/>
  <c r="AJ41" i="50" s="1"/>
  <c r="AD42" i="25"/>
  <c r="X86" i="3" s="1"/>
  <c r="AH41" i="17"/>
  <c r="AJ41" i="17" s="1"/>
  <c r="AD42" i="28"/>
  <c r="X89" i="3" s="1"/>
  <c r="AD42" i="38"/>
  <c r="X107" i="3" s="1"/>
  <c r="AG42" i="46"/>
  <c r="AA99" i="3" s="1"/>
  <c r="AA42" i="52"/>
  <c r="U93" i="3" s="1"/>
  <c r="AA42" i="55"/>
  <c r="U115" i="3" s="1"/>
  <c r="AH36" i="16"/>
  <c r="AJ36" i="16" s="1"/>
  <c r="AH35" i="39"/>
  <c r="AJ35" i="39" s="1"/>
  <c r="AH31" i="11"/>
  <c r="AJ31" i="11" s="1"/>
  <c r="AH36" i="45"/>
  <c r="AJ36" i="45" s="1"/>
  <c r="AD42" i="31"/>
  <c r="X114" i="3" s="1"/>
  <c r="AB42" i="39"/>
  <c r="V106" i="3" s="1"/>
  <c r="AH33" i="53"/>
  <c r="AJ33" i="53" s="1"/>
  <c r="AB42" i="40"/>
  <c r="V105" i="3" s="1"/>
  <c r="AB42" i="31"/>
  <c r="V114" i="3" s="1"/>
  <c r="AA42" i="40"/>
  <c r="U105" i="3" s="1"/>
  <c r="AA42" i="35"/>
  <c r="U110" i="3" s="1"/>
  <c r="AA42" i="9"/>
  <c r="U72" i="3" s="1"/>
  <c r="AA42" i="36"/>
  <c r="U109" i="3" s="1"/>
  <c r="AA42" i="53"/>
  <c r="U92" i="3" s="1"/>
  <c r="AH33" i="11"/>
  <c r="AJ33" i="11" s="1"/>
  <c r="AH30" i="45"/>
  <c r="AJ30" i="45" s="1"/>
  <c r="AH38" i="6"/>
  <c r="AJ38" i="6" s="1"/>
  <c r="Z42" i="12"/>
  <c r="T75" i="3" s="1"/>
  <c r="AH32" i="31"/>
  <c r="AJ32" i="31" s="1"/>
  <c r="AG42" i="38"/>
  <c r="AA107" i="3" s="1"/>
  <c r="AB42" i="48"/>
  <c r="V97" i="3" s="1"/>
  <c r="AC42" i="52"/>
  <c r="W93" i="3" s="1"/>
  <c r="AD42" i="46"/>
  <c r="X99" i="3" s="1"/>
  <c r="AG42" i="31"/>
  <c r="AA114" i="3" s="1"/>
  <c r="AC42" i="35"/>
  <c r="W110" i="3" s="1"/>
  <c r="AC42" i="25"/>
  <c r="W86" i="3" s="1"/>
  <c r="AB42" i="49"/>
  <c r="V96" i="3" s="1"/>
  <c r="AB42" i="32"/>
  <c r="V113" i="3" s="1"/>
  <c r="AH40" i="47"/>
  <c r="AJ40" i="47" s="1"/>
  <c r="AB42" i="55"/>
  <c r="V115" i="3" s="1"/>
  <c r="AA42" i="25"/>
  <c r="U86" i="3" s="1"/>
  <c r="AC42" i="20"/>
  <c r="W84" i="3" s="1"/>
  <c r="AH33" i="40"/>
  <c r="AJ33" i="40" s="1"/>
  <c r="AH31" i="37"/>
  <c r="AJ31" i="37" s="1"/>
  <c r="AH29" i="9"/>
  <c r="AJ29" i="9" s="1"/>
  <c r="AC42" i="38"/>
  <c r="W107" i="3" s="1"/>
  <c r="AD42" i="9"/>
  <c r="X72" i="3" s="1"/>
  <c r="AH37" i="21"/>
  <c r="AJ37" i="21" s="1"/>
  <c r="AH34" i="36"/>
  <c r="AJ34" i="36" s="1"/>
  <c r="AH38" i="15"/>
  <c r="AJ38" i="15" s="1"/>
  <c r="AH29" i="50"/>
  <c r="AJ29" i="50" s="1"/>
  <c r="AA42" i="20"/>
  <c r="U84" i="3" s="1"/>
  <c r="AH29" i="38"/>
  <c r="AJ29" i="38" s="1"/>
  <c r="AH35" i="6"/>
  <c r="AJ35" i="6" s="1"/>
  <c r="Z42" i="8"/>
  <c r="T71" i="3" s="1"/>
  <c r="AH31" i="18"/>
  <c r="AJ31" i="18" s="1"/>
  <c r="AA42" i="46"/>
  <c r="U99" i="3" s="1"/>
  <c r="AH30" i="35"/>
  <c r="AJ30" i="35" s="1"/>
  <c r="AC42" i="51"/>
  <c r="W94" i="3" s="1"/>
  <c r="AC42" i="49"/>
  <c r="W96" i="3" s="1"/>
  <c r="AG42" i="10"/>
  <c r="AA73" i="3" s="1"/>
  <c r="AD42" i="19"/>
  <c r="X85" i="3" s="1"/>
  <c r="AD42" i="35"/>
  <c r="X110" i="3" s="1"/>
  <c r="AC42" i="1"/>
  <c r="W66" i="3" s="1"/>
  <c r="AB42" i="25"/>
  <c r="V86" i="3" s="1"/>
  <c r="AH34" i="27"/>
  <c r="AJ34" i="27" s="1"/>
  <c r="AB42" i="52"/>
  <c r="V93" i="3" s="1"/>
  <c r="AH37" i="39"/>
  <c r="AJ37" i="39" s="1"/>
  <c r="AH28" i="37"/>
  <c r="AJ28" i="37" s="1"/>
  <c r="AC42" i="47"/>
  <c r="W98" i="3" s="1"/>
  <c r="AD42" i="48"/>
  <c r="X97" i="3" s="1"/>
  <c r="AH28" i="46"/>
  <c r="AA42" i="34"/>
  <c r="U111" i="3" s="1"/>
  <c r="AH28" i="1"/>
  <c r="AJ28" i="1" s="1"/>
  <c r="AA42" i="19"/>
  <c r="U85" i="3" s="1"/>
  <c r="AA42" i="32"/>
  <c r="U113" i="3" s="1"/>
  <c r="AH27" i="51"/>
  <c r="AJ27" i="51" s="1"/>
  <c r="AH27" i="47"/>
  <c r="AJ27" i="47" s="1"/>
  <c r="AH27" i="35"/>
  <c r="AJ27" i="35" s="1"/>
  <c r="AG42" i="45"/>
  <c r="AA100" i="3" s="1"/>
  <c r="AD42" i="16"/>
  <c r="X79" i="3" s="1"/>
  <c r="AG42" i="48"/>
  <c r="AA97" i="3" s="1"/>
  <c r="AH27" i="19"/>
  <c r="AJ27" i="19" s="1"/>
  <c r="AH22" i="47"/>
  <c r="AJ22" i="47" s="1"/>
  <c r="AB25" i="34"/>
  <c r="V52" i="3" s="1"/>
  <c r="AH17" i="1"/>
  <c r="AJ17" i="1" s="1"/>
  <c r="AC25" i="1"/>
  <c r="W7" i="3" s="1"/>
  <c r="AH18" i="27"/>
  <c r="AJ18" i="27" s="1"/>
  <c r="AA25" i="13"/>
  <c r="U17" i="3" s="1"/>
  <c r="AA25" i="41"/>
  <c r="U45" i="3" s="1"/>
  <c r="AH20" i="53"/>
  <c r="AJ20" i="53" s="1"/>
  <c r="AH19" i="32"/>
  <c r="AJ19" i="32" s="1"/>
  <c r="AH22" i="45"/>
  <c r="AJ22" i="45" s="1"/>
  <c r="AH21" i="15"/>
  <c r="AJ21" i="15" s="1"/>
  <c r="AH19" i="17"/>
  <c r="AJ19" i="17" s="1"/>
  <c r="AH19" i="48"/>
  <c r="AJ19" i="48" s="1"/>
  <c r="AH23" i="10"/>
  <c r="AJ23" i="10" s="1"/>
  <c r="AH18" i="6"/>
  <c r="AJ18" i="6" s="1"/>
  <c r="AH22" i="14"/>
  <c r="AJ22" i="14" s="1"/>
  <c r="AD25" i="10"/>
  <c r="X14" i="3" s="1"/>
  <c r="AH20" i="31"/>
  <c r="AJ20" i="31" s="1"/>
  <c r="AH19" i="12"/>
  <c r="AJ19" i="12" s="1"/>
  <c r="AH19" i="13"/>
  <c r="AJ19" i="13" s="1"/>
  <c r="Z25" i="6"/>
  <c r="T10" i="3" s="1"/>
  <c r="AB16" i="6"/>
  <c r="AB25" i="6" s="1"/>
  <c r="V10" i="3" s="1"/>
  <c r="AH22" i="33"/>
  <c r="AJ22" i="33" s="1"/>
  <c r="AD25" i="55"/>
  <c r="X56" i="3" s="1"/>
  <c r="AA25" i="44"/>
  <c r="U42" i="3" s="1"/>
  <c r="AC25" i="32"/>
  <c r="W54" i="3" s="1"/>
  <c r="AH13" i="7"/>
  <c r="AJ13" i="7" s="1"/>
  <c r="AH14" i="7"/>
  <c r="AJ14" i="7" s="1"/>
  <c r="AH22" i="20"/>
  <c r="AJ22" i="20" s="1"/>
  <c r="AC25" i="29"/>
  <c r="W29" i="3" s="1"/>
  <c r="AH24" i="28"/>
  <c r="AJ24" i="28" s="1"/>
  <c r="Z25" i="22"/>
  <c r="T23" i="3" s="1"/>
  <c r="AB17" i="22"/>
  <c r="AB25" i="22" s="1"/>
  <c r="V23" i="3" s="1"/>
  <c r="AD25" i="45"/>
  <c r="X41" i="3" s="1"/>
  <c r="AA25" i="39"/>
  <c r="U47" i="3" s="1"/>
  <c r="AH17" i="50"/>
  <c r="AJ17" i="50" s="1"/>
  <c r="AH13" i="32"/>
  <c r="AJ13" i="32" s="1"/>
  <c r="AH13" i="38"/>
  <c r="AJ13" i="38" s="1"/>
  <c r="AH17" i="7"/>
  <c r="AJ17" i="7" s="1"/>
  <c r="AH16" i="54"/>
  <c r="AJ16" i="54" s="1"/>
  <c r="AH21" i="11"/>
  <c r="AJ21" i="11" s="1"/>
  <c r="AH21" i="13"/>
  <c r="AJ21" i="13" s="1"/>
  <c r="AH18" i="21"/>
  <c r="AJ18" i="21" s="1"/>
  <c r="AC25" i="33"/>
  <c r="W53" i="3" s="1"/>
  <c r="AC25" i="39"/>
  <c r="W47" i="3" s="1"/>
  <c r="AA25" i="32"/>
  <c r="U54" i="3" s="1"/>
  <c r="AC25" i="43"/>
  <c r="W43" i="3" s="1"/>
  <c r="AD25" i="31"/>
  <c r="X55" i="3" s="1"/>
  <c r="AA25" i="11"/>
  <c r="U15" i="3" s="1"/>
  <c r="AA25" i="43"/>
  <c r="U43" i="3" s="1"/>
  <c r="AD25" i="53"/>
  <c r="X33" i="3" s="1"/>
  <c r="AC25" i="55"/>
  <c r="W56" i="3" s="1"/>
  <c r="AH11" i="46"/>
  <c r="AJ11" i="46" s="1"/>
  <c r="AA25" i="18"/>
  <c r="U22" i="3" s="1"/>
  <c r="AH10" i="51"/>
  <c r="AJ10" i="51" s="1"/>
  <c r="AH10" i="31"/>
  <c r="AJ10" i="31" s="1"/>
  <c r="AH11" i="35"/>
  <c r="AJ11" i="35" s="1"/>
  <c r="AD25" i="11"/>
  <c r="X15" i="3" s="1"/>
  <c r="AH10" i="46"/>
  <c r="AJ10" i="46" s="1"/>
  <c r="AA25" i="20"/>
  <c r="U25" i="3" s="1"/>
  <c r="AH11" i="31"/>
  <c r="AJ11" i="31" s="1"/>
  <c r="AH10" i="55"/>
  <c r="AJ10" i="55" s="1"/>
  <c r="AA25" i="51"/>
  <c r="U35" i="3" s="1"/>
  <c r="AD25" i="51"/>
  <c r="X35" i="3" s="1"/>
  <c r="AH12" i="50"/>
  <c r="AJ12" i="50" s="1"/>
  <c r="AD25" i="29"/>
  <c r="X29" i="3" s="1"/>
  <c r="AH12" i="32"/>
  <c r="AJ12" i="32" s="1"/>
  <c r="AH12" i="29"/>
  <c r="AJ12" i="29" s="1"/>
  <c r="AH12" i="21"/>
  <c r="AJ12" i="21" s="1"/>
  <c r="H42" i="12"/>
  <c r="F75" i="3" s="1"/>
  <c r="O41" i="20"/>
  <c r="Q41" i="20" s="1"/>
  <c r="H42" i="10"/>
  <c r="F73" i="3" s="1"/>
  <c r="J42" i="37"/>
  <c r="H108" i="3" s="1"/>
  <c r="J42" i="44"/>
  <c r="H101" i="3" s="1"/>
  <c r="O41" i="25"/>
  <c r="Q41" i="25" s="1"/>
  <c r="I42" i="32"/>
  <c r="G113" i="3" s="1"/>
  <c r="H42" i="52"/>
  <c r="F93" i="3" s="1"/>
  <c r="H42" i="47"/>
  <c r="F98" i="3" s="1"/>
  <c r="O31" i="43"/>
  <c r="Q31" i="43" s="1"/>
  <c r="O28" i="11"/>
  <c r="Q28" i="11" s="1"/>
  <c r="I42" i="46"/>
  <c r="G99" i="3" s="1"/>
  <c r="O28" i="46"/>
  <c r="Q28" i="46" s="1"/>
  <c r="K42" i="39"/>
  <c r="I106" i="3" s="1"/>
  <c r="O28" i="39"/>
  <c r="Q28" i="39" s="1"/>
  <c r="O38" i="11"/>
  <c r="Q38" i="11" s="1"/>
  <c r="K42" i="32"/>
  <c r="I113" i="3" s="1"/>
  <c r="O34" i="19"/>
  <c r="Q34" i="19" s="1"/>
  <c r="O29" i="32"/>
  <c r="Q29" i="32" s="1"/>
  <c r="H42" i="49"/>
  <c r="F96" i="3" s="1"/>
  <c r="H42" i="17"/>
  <c r="F80" i="3" s="1"/>
  <c r="O39" i="21"/>
  <c r="Q39" i="21" s="1"/>
  <c r="O35" i="31"/>
  <c r="Q35" i="31" s="1"/>
  <c r="O31" i="27"/>
  <c r="Q31" i="27" s="1"/>
  <c r="O31" i="35"/>
  <c r="Q31" i="35" s="1"/>
  <c r="O31" i="45"/>
  <c r="Q31" i="45" s="1"/>
  <c r="H42" i="54"/>
  <c r="F91" i="3" s="1"/>
  <c r="O33" i="37"/>
  <c r="Q33" i="37" s="1"/>
  <c r="O32" i="51"/>
  <c r="Q32" i="51" s="1"/>
  <c r="N42" i="36"/>
  <c r="L109" i="3" s="1"/>
  <c r="O29" i="41"/>
  <c r="Q29" i="41" s="1"/>
  <c r="J42" i="47"/>
  <c r="H98" i="3" s="1"/>
  <c r="K42" i="44"/>
  <c r="I101" i="3" s="1"/>
  <c r="N42" i="55"/>
  <c r="L115" i="3" s="1"/>
  <c r="O30" i="22"/>
  <c r="Q30" i="22" s="1"/>
  <c r="I42" i="28"/>
  <c r="G89" i="3" s="1"/>
  <c r="I42" i="49"/>
  <c r="G96" i="3" s="1"/>
  <c r="O36" i="45"/>
  <c r="Q36" i="45" s="1"/>
  <c r="O29" i="38"/>
  <c r="Q29" i="38" s="1"/>
  <c r="O30" i="37"/>
  <c r="Q30" i="37" s="1"/>
  <c r="O35" i="34"/>
  <c r="Q35" i="34" s="1"/>
  <c r="J42" i="32"/>
  <c r="H113" i="3" s="1"/>
  <c r="O28" i="31"/>
  <c r="Q28" i="31" s="1"/>
  <c r="J42" i="31"/>
  <c r="H114" i="3" s="1"/>
  <c r="K42" i="55"/>
  <c r="I115" i="3" s="1"/>
  <c r="O39" i="4"/>
  <c r="Q39" i="4" s="1"/>
  <c r="O32" i="11"/>
  <c r="Q32" i="11" s="1"/>
  <c r="O33" i="40"/>
  <c r="Q33" i="40" s="1"/>
  <c r="O33" i="45"/>
  <c r="Q33" i="45" s="1"/>
  <c r="I42" i="53"/>
  <c r="G92" i="3" s="1"/>
  <c r="O30" i="51"/>
  <c r="Q30" i="51" s="1"/>
  <c r="J42" i="46"/>
  <c r="H99" i="3" s="1"/>
  <c r="O33" i="43"/>
  <c r="Q33" i="43" s="1"/>
  <c r="J42" i="41"/>
  <c r="H104" i="3" s="1"/>
  <c r="O36" i="33"/>
  <c r="Q36" i="33" s="1"/>
  <c r="N42" i="49"/>
  <c r="L96" i="3" s="1"/>
  <c r="J42" i="36"/>
  <c r="H109" i="3" s="1"/>
  <c r="O34" i="50"/>
  <c r="Q34" i="50" s="1"/>
  <c r="N42" i="38"/>
  <c r="L107" i="3" s="1"/>
  <c r="I42" i="36"/>
  <c r="G109" i="3" s="1"/>
  <c r="O31" i="34"/>
  <c r="Q31" i="34" s="1"/>
  <c r="I42" i="11"/>
  <c r="G74" i="3" s="1"/>
  <c r="O28" i="49"/>
  <c r="Q28" i="49" s="1"/>
  <c r="J42" i="49"/>
  <c r="H96" i="3" s="1"/>
  <c r="I42" i="48"/>
  <c r="G97" i="3" s="1"/>
  <c r="O32" i="48"/>
  <c r="Q32" i="48" s="1"/>
  <c r="I42" i="44"/>
  <c r="G101" i="3" s="1"/>
  <c r="O28" i="44"/>
  <c r="Q28" i="44" s="1"/>
  <c r="O28" i="28"/>
  <c r="Q28" i="28" s="1"/>
  <c r="O28" i="51"/>
  <c r="Q28" i="51" s="1"/>
  <c r="I42" i="51"/>
  <c r="G94" i="3" s="1"/>
  <c r="O37" i="44"/>
  <c r="Q37" i="44" s="1"/>
  <c r="O36" i="36"/>
  <c r="Q36" i="36" s="1"/>
  <c r="H42" i="27"/>
  <c r="F90" i="3" s="1"/>
  <c r="J42" i="17"/>
  <c r="O28" i="18"/>
  <c r="Q28" i="18" s="1"/>
  <c r="O31" i="42"/>
  <c r="Q31" i="42" s="1"/>
  <c r="O31" i="32"/>
  <c r="Q31" i="32" s="1"/>
  <c r="O31" i="52"/>
  <c r="Q31" i="52" s="1"/>
  <c r="I33" i="29"/>
  <c r="G42" i="29"/>
  <c r="E88" i="3" s="1"/>
  <c r="O35" i="44"/>
  <c r="Q35" i="44" s="1"/>
  <c r="N42" i="9"/>
  <c r="L72" i="3" s="1"/>
  <c r="O28" i="6"/>
  <c r="Q28" i="6" s="1"/>
  <c r="O37" i="7"/>
  <c r="Q37" i="7" s="1"/>
  <c r="H42" i="20"/>
  <c r="F84" i="3" s="1"/>
  <c r="O35" i="46"/>
  <c r="Q35" i="46" s="1"/>
  <c r="J42" i="38"/>
  <c r="H107" i="3" s="1"/>
  <c r="J42" i="13"/>
  <c r="H76" i="3" s="1"/>
  <c r="J42" i="28"/>
  <c r="H89" i="3" s="1"/>
  <c r="I42" i="27"/>
  <c r="G90" i="3" s="1"/>
  <c r="O38" i="44"/>
  <c r="Q38" i="44" s="1"/>
  <c r="N42" i="45"/>
  <c r="L100" i="3" s="1"/>
  <c r="O40" i="43"/>
  <c r="Q40" i="43" s="1"/>
  <c r="N42" i="51"/>
  <c r="L94" i="3" s="1"/>
  <c r="O36" i="51"/>
  <c r="Q36" i="51" s="1"/>
  <c r="N42" i="46"/>
  <c r="L99" i="3" s="1"/>
  <c r="I42" i="40"/>
  <c r="G105" i="3" s="1"/>
  <c r="O29" i="40"/>
  <c r="Q29" i="40" s="1"/>
  <c r="O38" i="39"/>
  <c r="Q38" i="39" s="1"/>
  <c r="O40" i="33"/>
  <c r="Q40" i="33" s="1"/>
  <c r="O40" i="1"/>
  <c r="Q40" i="1" s="1"/>
  <c r="O30" i="6"/>
  <c r="Q30" i="6" s="1"/>
  <c r="O38" i="16"/>
  <c r="Q38" i="16" s="1"/>
  <c r="J42" i="54"/>
  <c r="H91" i="3" s="1"/>
  <c r="I42" i="31"/>
  <c r="G114" i="3" s="1"/>
  <c r="J42" i="10"/>
  <c r="H73" i="3" s="1"/>
  <c r="N42" i="54"/>
  <c r="L91" i="3" s="1"/>
  <c r="O36" i="4"/>
  <c r="Q36" i="4" s="1"/>
  <c r="K42" i="9"/>
  <c r="I72" i="3" s="1"/>
  <c r="N42" i="12"/>
  <c r="L75" i="3" s="1"/>
  <c r="I43" i="50"/>
  <c r="G43" i="43"/>
  <c r="Z26" i="43" s="1"/>
  <c r="Z43" i="43" s="1"/>
  <c r="F43" i="57" s="1"/>
  <c r="J42" i="16"/>
  <c r="H79" i="3" s="1"/>
  <c r="H42" i="13"/>
  <c r="F76" i="3" s="1"/>
  <c r="K42" i="35"/>
  <c r="I110" i="3" s="1"/>
  <c r="N42" i="47"/>
  <c r="L98" i="3" s="1"/>
  <c r="I42" i="43"/>
  <c r="I42" i="37"/>
  <c r="G108" i="3" s="1"/>
  <c r="O30" i="13"/>
  <c r="Q30" i="13" s="1"/>
  <c r="I42" i="35"/>
  <c r="G110" i="3" s="1"/>
  <c r="O28" i="55"/>
  <c r="Q28" i="55" s="1"/>
  <c r="I42" i="38"/>
  <c r="G107" i="3" s="1"/>
  <c r="I42" i="54"/>
  <c r="G91" i="3" s="1"/>
  <c r="O39" i="39"/>
  <c r="Q39" i="39" s="1"/>
  <c r="I42" i="10"/>
  <c r="G73" i="3" s="1"/>
  <c r="O37" i="14"/>
  <c r="Q37" i="14" s="1"/>
  <c r="O35" i="22"/>
  <c r="Q35" i="22" s="1"/>
  <c r="J42" i="9"/>
  <c r="H72" i="3" s="1"/>
  <c r="K42" i="12"/>
  <c r="I75" i="3" s="1"/>
  <c r="H42" i="42"/>
  <c r="F103" i="3" s="1"/>
  <c r="K42" i="43"/>
  <c r="I102" i="3" s="1"/>
  <c r="N42" i="27"/>
  <c r="L90" i="3" s="1"/>
  <c r="K42" i="50"/>
  <c r="I95" i="3" s="1"/>
  <c r="I42" i="52"/>
  <c r="G93" i="3" s="1"/>
  <c r="I42" i="39"/>
  <c r="G106" i="3" s="1"/>
  <c r="H42" i="51"/>
  <c r="F94" i="3" s="1"/>
  <c r="H42" i="50"/>
  <c r="F95" i="3" s="1"/>
  <c r="H42" i="35"/>
  <c r="F110" i="3" s="1"/>
  <c r="N42" i="15"/>
  <c r="L78" i="3" s="1"/>
  <c r="O27" i="15"/>
  <c r="Q27" i="15" s="1"/>
  <c r="O27" i="16"/>
  <c r="Q27" i="16" s="1"/>
  <c r="H42" i="44"/>
  <c r="F101" i="3" s="1"/>
  <c r="O27" i="27"/>
  <c r="Q27" i="27" s="1"/>
  <c r="J25" i="51"/>
  <c r="J26" i="51" s="1"/>
  <c r="J43" i="51" s="1"/>
  <c r="AC26" i="51" s="1"/>
  <c r="H25" i="46"/>
  <c r="F40" i="3" s="1"/>
  <c r="H25" i="41"/>
  <c r="H26" i="41" s="1"/>
  <c r="K26" i="55"/>
  <c r="I26" i="34"/>
  <c r="K26" i="49"/>
  <c r="K43" i="49" s="1"/>
  <c r="O24" i="17"/>
  <c r="Q24" i="17" s="1"/>
  <c r="O24" i="38"/>
  <c r="Q24" i="38" s="1"/>
  <c r="O24" i="6"/>
  <c r="Q24" i="6" s="1"/>
  <c r="E52" i="3"/>
  <c r="G26" i="34"/>
  <c r="K25" i="40"/>
  <c r="K26" i="40" s="1"/>
  <c r="O24" i="28"/>
  <c r="Q24" i="28" s="1"/>
  <c r="O24" i="37"/>
  <c r="Q24" i="37" s="1"/>
  <c r="G26" i="17"/>
  <c r="G43" i="17" s="1"/>
  <c r="Z26" i="17" s="1"/>
  <c r="Z43" i="17" s="1"/>
  <c r="F21" i="57" s="1"/>
  <c r="E21" i="3"/>
  <c r="K25" i="46"/>
  <c r="I40" i="3" s="1"/>
  <c r="O24" i="34"/>
  <c r="Q24" i="34" s="1"/>
  <c r="K26" i="13"/>
  <c r="G38" i="3"/>
  <c r="G37" i="3"/>
  <c r="I51" i="3"/>
  <c r="J25" i="37"/>
  <c r="J26" i="37" s="1"/>
  <c r="G36" i="3"/>
  <c r="E46" i="3"/>
  <c r="H25" i="48"/>
  <c r="H26" i="48" s="1"/>
  <c r="H43" i="48" s="1"/>
  <c r="AA26" i="48" s="1"/>
  <c r="AA43" i="48" s="1"/>
  <c r="G38" i="57" s="1"/>
  <c r="I33" i="3"/>
  <c r="J26" i="49"/>
  <c r="J43" i="49" s="1"/>
  <c r="AC26" i="49" s="1"/>
  <c r="K26" i="14"/>
  <c r="I18" i="3"/>
  <c r="O16" i="41"/>
  <c r="Q16" i="41" s="1"/>
  <c r="O20" i="53"/>
  <c r="Q20" i="53" s="1"/>
  <c r="J25" i="9"/>
  <c r="H13" i="3" s="1"/>
  <c r="K25" i="29"/>
  <c r="I29" i="3" s="1"/>
  <c r="K25" i="19"/>
  <c r="K26" i="19" s="1"/>
  <c r="N25" i="48"/>
  <c r="L38" i="3" s="1"/>
  <c r="O19" i="15"/>
  <c r="Q19" i="15" s="1"/>
  <c r="H25" i="21"/>
  <c r="F24" i="3" s="1"/>
  <c r="J25" i="14"/>
  <c r="H18" i="3" s="1"/>
  <c r="I25" i="17"/>
  <c r="I26" i="17" s="1"/>
  <c r="I25" i="31"/>
  <c r="I26" i="31" s="1"/>
  <c r="I25" i="54"/>
  <c r="H25" i="9"/>
  <c r="H26" i="9" s="1"/>
  <c r="G25" i="28"/>
  <c r="E30" i="3" s="1"/>
  <c r="G25" i="12"/>
  <c r="E16" i="3" s="1"/>
  <c r="G26" i="46"/>
  <c r="G43" i="46" s="1"/>
  <c r="Z26" i="46" s="1"/>
  <c r="Z43" i="46" s="1"/>
  <c r="F40" i="57" s="1"/>
  <c r="J25" i="34"/>
  <c r="J26" i="34" s="1"/>
  <c r="O15" i="18"/>
  <c r="Q15" i="18" s="1"/>
  <c r="J25" i="55"/>
  <c r="H56" i="3" s="1"/>
  <c r="J25" i="13"/>
  <c r="H17" i="3" s="1"/>
  <c r="K25" i="18"/>
  <c r="K26" i="18" s="1"/>
  <c r="K25" i="41"/>
  <c r="K26" i="41" s="1"/>
  <c r="J25" i="20"/>
  <c r="H25" i="3" s="1"/>
  <c r="J25" i="15"/>
  <c r="H19" i="3" s="1"/>
  <c r="O21" i="17"/>
  <c r="Q21" i="17" s="1"/>
  <c r="I25" i="16"/>
  <c r="I25" i="22"/>
  <c r="O19" i="22"/>
  <c r="Q19" i="22" s="1"/>
  <c r="O13" i="29"/>
  <c r="Q13" i="29" s="1"/>
  <c r="H25" i="16"/>
  <c r="H26" i="16" s="1"/>
  <c r="H25" i="55"/>
  <c r="F56" i="3" s="1"/>
  <c r="O14" i="33"/>
  <c r="Q14" i="33" s="1"/>
  <c r="O12" i="51"/>
  <c r="Q12" i="51" s="1"/>
  <c r="H25" i="13"/>
  <c r="F17" i="3" s="1"/>
  <c r="H25" i="29"/>
  <c r="F29" i="3" s="1"/>
  <c r="J25" i="16"/>
  <c r="K25" i="22"/>
  <c r="E20" i="3"/>
  <c r="O13" i="5"/>
  <c r="Q13" i="5" s="1"/>
  <c r="O15" i="15"/>
  <c r="Q15" i="15" s="1"/>
  <c r="N25" i="1"/>
  <c r="L7" i="3" s="1"/>
  <c r="N25" i="9"/>
  <c r="N26" i="9" s="1"/>
  <c r="J25" i="25"/>
  <c r="H27" i="3" s="1"/>
  <c r="O11" i="43"/>
  <c r="Q11" i="43" s="1"/>
  <c r="O11" i="20"/>
  <c r="Q11" i="20" s="1"/>
  <c r="O11" i="17"/>
  <c r="Q11" i="17" s="1"/>
  <c r="I26" i="35"/>
  <c r="H25" i="7"/>
  <c r="F11" i="3" s="1"/>
  <c r="H25" i="42"/>
  <c r="H26" i="42" s="1"/>
  <c r="N25" i="38"/>
  <c r="I25" i="13"/>
  <c r="I26" i="13" s="1"/>
  <c r="K25" i="17"/>
  <c r="I21" i="3" s="1"/>
  <c r="N25" i="18"/>
  <c r="L22" i="3" s="1"/>
  <c r="N25" i="55"/>
  <c r="N26" i="55" s="1"/>
  <c r="E55" i="3"/>
  <c r="I25" i="55"/>
  <c r="I26" i="55" s="1"/>
  <c r="E53" i="3"/>
  <c r="K25" i="1"/>
  <c r="K26" i="1" s="1"/>
  <c r="K25" i="6"/>
  <c r="K26" i="6" s="1"/>
  <c r="J25" i="35"/>
  <c r="J26" i="35" s="1"/>
  <c r="J43" i="35" s="1"/>
  <c r="AC26" i="35" s="1"/>
  <c r="AC43" i="35" s="1"/>
  <c r="I51" i="57" s="1"/>
  <c r="O15" i="20"/>
  <c r="Q15" i="20" s="1"/>
  <c r="N25" i="53"/>
  <c r="L33" i="3" s="1"/>
  <c r="K25" i="33"/>
  <c r="I53" i="3" s="1"/>
  <c r="G26" i="38"/>
  <c r="G43" i="38" s="1"/>
  <c r="Z26" i="38" s="1"/>
  <c r="Z43" i="38" s="1"/>
  <c r="F48" i="57" s="1"/>
  <c r="E48" i="3"/>
  <c r="E32" i="3"/>
  <c r="G26" i="54"/>
  <c r="G43" i="54" s="1"/>
  <c r="Z26" i="54" s="1"/>
  <c r="G26" i="44"/>
  <c r="G43" i="44" s="1"/>
  <c r="Z26" i="44" s="1"/>
  <c r="Z43" i="44" s="1"/>
  <c r="F42" i="57" s="1"/>
  <c r="E42" i="3"/>
  <c r="E49" i="3"/>
  <c r="G26" i="37"/>
  <c r="G43" i="37" s="1"/>
  <c r="Z26" i="37" s="1"/>
  <c r="Z43" i="37" s="1"/>
  <c r="F49" i="57" s="1"/>
  <c r="I20" i="3"/>
  <c r="K26" i="16"/>
  <c r="J25" i="19"/>
  <c r="H26" i="3" s="1"/>
  <c r="N25" i="39"/>
  <c r="L47" i="3" s="1"/>
  <c r="O10" i="44"/>
  <c r="Q10" i="44" s="1"/>
  <c r="K25" i="43"/>
  <c r="O10" i="46"/>
  <c r="Q10" i="46" s="1"/>
  <c r="O10" i="16"/>
  <c r="Q10" i="16" s="1"/>
  <c r="O10" i="15"/>
  <c r="Q10" i="15" s="1"/>
  <c r="O10" i="50"/>
  <c r="Q10" i="50" s="1"/>
  <c r="O10" i="19"/>
  <c r="Q10" i="19" s="1"/>
  <c r="O10" i="53"/>
  <c r="Q10" i="53" s="1"/>
  <c r="O10" i="54"/>
  <c r="Q10" i="54" s="1"/>
  <c r="J26" i="32"/>
  <c r="I26" i="32"/>
  <c r="O10" i="9"/>
  <c r="Q10" i="9" s="1"/>
  <c r="H25" i="52"/>
  <c r="F34" i="3" s="1"/>
  <c r="O10" i="35"/>
  <c r="Q10" i="35" s="1"/>
  <c r="N25" i="29"/>
  <c r="L29" i="3" s="1"/>
  <c r="H41" i="3"/>
  <c r="E36" i="3"/>
  <c r="G26" i="50"/>
  <c r="G43" i="50" s="1"/>
  <c r="Z26" i="50" s="1"/>
  <c r="Z43" i="50" s="1"/>
  <c r="F36" i="57" s="1"/>
  <c r="O10" i="45"/>
  <c r="Q10" i="45" s="1"/>
  <c r="Q25" i="45" s="1"/>
  <c r="AA42" i="27"/>
  <c r="U90" i="3" s="1"/>
  <c r="AH28" i="17"/>
  <c r="AJ28" i="17" s="1"/>
  <c r="O34" i="18"/>
  <c r="Q34" i="18" s="1"/>
  <c r="O10" i="20"/>
  <c r="Q10" i="20" s="1"/>
  <c r="H25" i="4"/>
  <c r="H26" i="4" s="1"/>
  <c r="O10" i="40"/>
  <c r="Q10" i="40" s="1"/>
  <c r="O10" i="28"/>
  <c r="Q10" i="28" s="1"/>
  <c r="H25" i="1"/>
  <c r="F7" i="3" s="1"/>
  <c r="H25" i="15"/>
  <c r="F19" i="3" s="1"/>
  <c r="O10" i="17"/>
  <c r="Q10" i="17" s="1"/>
  <c r="O10" i="32"/>
  <c r="Q10" i="32" s="1"/>
  <c r="O10" i="10"/>
  <c r="Q10" i="10" s="1"/>
  <c r="O10" i="12"/>
  <c r="Q10" i="12" s="1"/>
  <c r="E23" i="3"/>
  <c r="G26" i="22"/>
  <c r="K25" i="25"/>
  <c r="K26" i="25" s="1"/>
  <c r="O10" i="29"/>
  <c r="Q10" i="29" s="1"/>
  <c r="O10" i="5"/>
  <c r="Q10" i="5" s="1"/>
  <c r="E19" i="3"/>
  <c r="G26" i="15"/>
  <c r="G43" i="15" s="1"/>
  <c r="Z26" i="15" s="1"/>
  <c r="O10" i="31"/>
  <c r="Q10" i="31" s="1"/>
  <c r="G26" i="53"/>
  <c r="E33" i="3"/>
  <c r="E38" i="3"/>
  <c r="G26" i="48"/>
  <c r="G43" i="48" s="1"/>
  <c r="Z26" i="48" s="1"/>
  <c r="Z43" i="48" s="1"/>
  <c r="F38" i="57" s="1"/>
  <c r="O10" i="37"/>
  <c r="Q10" i="37" s="1"/>
  <c r="E25" i="3"/>
  <c r="G26" i="20"/>
  <c r="G43" i="20" s="1"/>
  <c r="Z26" i="20" s="1"/>
  <c r="Z43" i="20" s="1"/>
  <c r="F25" i="57" s="1"/>
  <c r="O10" i="36"/>
  <c r="Q10" i="36" s="1"/>
  <c r="H25" i="54"/>
  <c r="H26" i="54" s="1"/>
  <c r="K26" i="34"/>
  <c r="O10" i="13"/>
  <c r="Q10" i="13" s="1"/>
  <c r="O10" i="41"/>
  <c r="Q10" i="41" s="1"/>
  <c r="O10" i="7"/>
  <c r="Q10" i="7" s="1"/>
  <c r="O10" i="51"/>
  <c r="Q10" i="51" s="1"/>
  <c r="O10" i="55"/>
  <c r="Q10" i="55" s="1"/>
  <c r="O10" i="27"/>
  <c r="Q10" i="27" s="1"/>
  <c r="E51" i="3"/>
  <c r="G26" i="35"/>
  <c r="G43" i="35" s="1"/>
  <c r="Z26" i="35" s="1"/>
  <c r="Z43" i="35" s="1"/>
  <c r="F51" i="57" s="1"/>
  <c r="H45" i="3"/>
  <c r="J26" i="41"/>
  <c r="I41" i="3"/>
  <c r="K26" i="45"/>
  <c r="L21" i="3"/>
  <c r="H26" i="43"/>
  <c r="F54" i="3"/>
  <c r="I35" i="3"/>
  <c r="K26" i="51"/>
  <c r="K43" i="51" s="1"/>
  <c r="I25" i="21"/>
  <c r="O10" i="21"/>
  <c r="Q10" i="21" s="1"/>
  <c r="O10" i="38"/>
  <c r="Q10" i="38" s="1"/>
  <c r="O10" i="42"/>
  <c r="Q10" i="42" s="1"/>
  <c r="E54" i="3"/>
  <c r="G26" i="32"/>
  <c r="G43" i="32" s="1"/>
  <c r="Z26" i="32" s="1"/>
  <c r="Z43" i="32" s="1"/>
  <c r="F54" i="57" s="1"/>
  <c r="G26" i="42"/>
  <c r="G43" i="42" s="1"/>
  <c r="Z26" i="42" s="1"/>
  <c r="Z43" i="42" s="1"/>
  <c r="F44" i="57" s="1"/>
  <c r="E44" i="3"/>
  <c r="G26" i="13"/>
  <c r="G43" i="13" s="1"/>
  <c r="E17" i="3"/>
  <c r="I26" i="45"/>
  <c r="I43" i="45" s="1"/>
  <c r="G41" i="3"/>
  <c r="I26" i="38"/>
  <c r="G48" i="3"/>
  <c r="G26" i="41"/>
  <c r="G43" i="41" s="1"/>
  <c r="Z26" i="41" s="1"/>
  <c r="Z43" i="41" s="1"/>
  <c r="F45" i="57" s="1"/>
  <c r="E45" i="3"/>
  <c r="K25" i="9"/>
  <c r="K26" i="9" s="1"/>
  <c r="J25" i="29"/>
  <c r="J26" i="29" s="1"/>
  <c r="O10" i="47"/>
  <c r="Q10" i="47" s="1"/>
  <c r="E41" i="3"/>
  <c r="G26" i="45"/>
  <c r="G43" i="45" s="1"/>
  <c r="Z26" i="45" s="1"/>
  <c r="Z43" i="45" s="1"/>
  <c r="F41" i="57" s="1"/>
  <c r="G26" i="36"/>
  <c r="G43" i="36" s="1"/>
  <c r="Z26" i="36" s="1"/>
  <c r="Z43" i="36" s="1"/>
  <c r="F50" i="57" s="1"/>
  <c r="E50" i="3"/>
  <c r="G26" i="7"/>
  <c r="G43" i="7" s="1"/>
  <c r="Z26" i="7" s="1"/>
  <c r="E11" i="3"/>
  <c r="G35" i="3"/>
  <c r="I26" i="51"/>
  <c r="E56" i="3"/>
  <c r="G26" i="55"/>
  <c r="G43" i="55" s="1"/>
  <c r="Z26" i="55" s="1"/>
  <c r="Z43" i="55" s="1"/>
  <c r="F56" i="57" s="1"/>
  <c r="G26" i="47"/>
  <c r="G43" i="47" s="1"/>
  <c r="Z26" i="47" s="1"/>
  <c r="Z43" i="47" s="1"/>
  <c r="F39" i="57" s="1"/>
  <c r="E39" i="3"/>
  <c r="O10" i="18"/>
  <c r="Q10" i="18" s="1"/>
  <c r="N25" i="19"/>
  <c r="N26" i="19" s="1"/>
  <c r="AH21" i="5"/>
  <c r="AJ21" i="5" s="1"/>
  <c r="AH14" i="9"/>
  <c r="AJ14" i="9" s="1"/>
  <c r="AH16" i="11"/>
  <c r="AJ16" i="11" s="1"/>
  <c r="AH13" i="13"/>
  <c r="AJ13" i="13" s="1"/>
  <c r="AH23" i="14"/>
  <c r="AJ23" i="14" s="1"/>
  <c r="AH23" i="18"/>
  <c r="AJ23" i="18" s="1"/>
  <c r="AH22" i="21"/>
  <c r="AJ22" i="21" s="1"/>
  <c r="AH18" i="20"/>
  <c r="AJ18" i="20" s="1"/>
  <c r="AH14" i="19"/>
  <c r="AJ14" i="19" s="1"/>
  <c r="AH22" i="19"/>
  <c r="AJ22" i="19" s="1"/>
  <c r="AH16" i="29"/>
  <c r="AJ16" i="29" s="1"/>
  <c r="AH24" i="29"/>
  <c r="AJ24" i="29" s="1"/>
  <c r="AH19" i="28"/>
  <c r="AJ19" i="28" s="1"/>
  <c r="N42" i="17"/>
  <c r="L80" i="3" s="1"/>
  <c r="O34" i="17"/>
  <c r="Q34" i="17" s="1"/>
  <c r="O34" i="4"/>
  <c r="Q34" i="4" s="1"/>
  <c r="AH27" i="12"/>
  <c r="AJ27" i="12" s="1"/>
  <c r="L50" i="3"/>
  <c r="N26" i="36"/>
  <c r="AH11" i="51"/>
  <c r="AJ11" i="51" s="1"/>
  <c r="AH10" i="50"/>
  <c r="AJ10" i="50" s="1"/>
  <c r="AH18" i="48"/>
  <c r="AJ18" i="48" s="1"/>
  <c r="AH22" i="48"/>
  <c r="AJ22" i="48" s="1"/>
  <c r="AH17" i="46"/>
  <c r="AJ17" i="46" s="1"/>
  <c r="AH17" i="44"/>
  <c r="AJ17" i="44" s="1"/>
  <c r="AH17" i="40"/>
  <c r="AJ17" i="40" s="1"/>
  <c r="AH22" i="53"/>
  <c r="AJ22" i="53" s="1"/>
  <c r="AH20" i="47"/>
  <c r="AJ20" i="47" s="1"/>
  <c r="AH12" i="46"/>
  <c r="AJ12" i="46" s="1"/>
  <c r="AH20" i="46"/>
  <c r="AJ20" i="46" s="1"/>
  <c r="AH20" i="45"/>
  <c r="AJ20" i="45" s="1"/>
  <c r="AH20" i="44"/>
  <c r="AJ20" i="44" s="1"/>
  <c r="AH12" i="42"/>
  <c r="AJ12" i="42" s="1"/>
  <c r="AH20" i="42"/>
  <c r="AJ20" i="42" s="1"/>
  <c r="AH12" i="41"/>
  <c r="AJ12" i="41" s="1"/>
  <c r="AH12" i="40"/>
  <c r="AJ12" i="40" s="1"/>
  <c r="AH20" i="40"/>
  <c r="AJ20" i="40" s="1"/>
  <c r="AH12" i="39"/>
  <c r="AJ12" i="39" s="1"/>
  <c r="AH24" i="50"/>
  <c r="AJ24" i="50" s="1"/>
  <c r="AH13" i="44"/>
  <c r="AJ13" i="44" s="1"/>
  <c r="AH21" i="42"/>
  <c r="AJ21" i="42" s="1"/>
  <c r="AH21" i="38"/>
  <c r="AJ21" i="38" s="1"/>
  <c r="AH16" i="47"/>
  <c r="AJ16" i="47" s="1"/>
  <c r="AH19" i="45"/>
  <c r="AJ19" i="45" s="1"/>
  <c r="AH11" i="44"/>
  <c r="AJ11" i="44" s="1"/>
  <c r="AH14" i="40"/>
  <c r="AJ14" i="40" s="1"/>
  <c r="AH12" i="37"/>
  <c r="AJ12" i="37" s="1"/>
  <c r="AG25" i="31"/>
  <c r="AA55" i="3" s="1"/>
  <c r="AG25" i="17"/>
  <c r="AA21" i="3" s="1"/>
  <c r="AH17" i="4"/>
  <c r="AJ17" i="4" s="1"/>
  <c r="AH22" i="4"/>
  <c r="AJ22" i="4" s="1"/>
  <c r="AH14" i="5"/>
  <c r="AJ14" i="5" s="1"/>
  <c r="AH13" i="51"/>
  <c r="AJ13" i="51" s="1"/>
  <c r="AH19" i="51"/>
  <c r="AJ19" i="51" s="1"/>
  <c r="AH23" i="51"/>
  <c r="AJ23" i="51" s="1"/>
  <c r="AH16" i="48"/>
  <c r="AJ16" i="48" s="1"/>
  <c r="AH20" i="48"/>
  <c r="AJ20" i="48" s="1"/>
  <c r="AH24" i="48"/>
  <c r="AJ24" i="48" s="1"/>
  <c r="AH17" i="47"/>
  <c r="AJ17" i="47" s="1"/>
  <c r="AH17" i="45"/>
  <c r="AJ17" i="45" s="1"/>
  <c r="AH17" i="43"/>
  <c r="AJ17" i="43" s="1"/>
  <c r="AH17" i="41"/>
  <c r="AJ17" i="41" s="1"/>
  <c r="AH24" i="53"/>
  <c r="AJ24" i="53" s="1"/>
  <c r="AH15" i="47"/>
  <c r="AJ15" i="47" s="1"/>
  <c r="AH23" i="47"/>
  <c r="AJ23" i="47" s="1"/>
  <c r="AH15" i="46"/>
  <c r="AJ15" i="46" s="1"/>
  <c r="AH23" i="46"/>
  <c r="AJ23" i="46" s="1"/>
  <c r="AH15" i="45"/>
  <c r="AJ15" i="45" s="1"/>
  <c r="AH15" i="44"/>
  <c r="AJ15" i="44" s="1"/>
  <c r="AH23" i="44"/>
  <c r="AJ23" i="44" s="1"/>
  <c r="AH15" i="43"/>
  <c r="AJ15" i="43" s="1"/>
  <c r="AH23" i="43"/>
  <c r="AJ23" i="43" s="1"/>
  <c r="AH15" i="42"/>
  <c r="AJ15" i="42" s="1"/>
  <c r="AH23" i="41"/>
  <c r="AJ23" i="41" s="1"/>
  <c r="AH23" i="40"/>
  <c r="AJ23" i="40" s="1"/>
  <c r="AH23" i="39"/>
  <c r="AJ23" i="39" s="1"/>
  <c r="AH20" i="38"/>
  <c r="AJ20" i="38" s="1"/>
  <c r="AH15" i="32"/>
  <c r="AJ15" i="32" s="1"/>
  <c r="AH13" i="42"/>
  <c r="AJ13" i="42" s="1"/>
  <c r="AH21" i="40"/>
  <c r="AJ21" i="40" s="1"/>
  <c r="AH19" i="47"/>
  <c r="AJ19" i="47" s="1"/>
  <c r="AH16" i="45"/>
  <c r="AJ16" i="45" s="1"/>
  <c r="AH14" i="44"/>
  <c r="AJ14" i="44" s="1"/>
  <c r="AH19" i="41"/>
  <c r="AJ19" i="41" s="1"/>
  <c r="AH11" i="40"/>
  <c r="AJ11" i="40" s="1"/>
  <c r="AH16" i="37"/>
  <c r="AJ16" i="37" s="1"/>
  <c r="AH24" i="37"/>
  <c r="AJ24" i="37" s="1"/>
  <c r="AH16" i="32"/>
  <c r="AJ16" i="32" s="1"/>
  <c r="AH20" i="32"/>
  <c r="AJ20" i="32" s="1"/>
  <c r="AH24" i="32"/>
  <c r="AJ24" i="32" s="1"/>
  <c r="AH13" i="31"/>
  <c r="AJ13" i="31" s="1"/>
  <c r="AH21" i="31"/>
  <c r="AJ21" i="31" s="1"/>
  <c r="AH13" i="54"/>
  <c r="AJ13" i="54" s="1"/>
  <c r="AH17" i="54"/>
  <c r="AJ17" i="54" s="1"/>
  <c r="AH21" i="54"/>
  <c r="AJ21" i="54" s="1"/>
  <c r="AH13" i="1"/>
  <c r="AJ13" i="1" s="1"/>
  <c r="AH11" i="11"/>
  <c r="AJ11" i="11" s="1"/>
  <c r="AH13" i="15"/>
  <c r="AJ13" i="15" s="1"/>
  <c r="AH17" i="15"/>
  <c r="AJ17" i="15" s="1"/>
  <c r="AH15" i="16"/>
  <c r="AJ15" i="16" s="1"/>
  <c r="AH24" i="16"/>
  <c r="AJ24" i="16" s="1"/>
  <c r="AH11" i="17"/>
  <c r="AJ11" i="17" s="1"/>
  <c r="AH15" i="17"/>
  <c r="AJ15" i="17" s="1"/>
  <c r="AH23" i="17"/>
  <c r="AJ23" i="17" s="1"/>
  <c r="AH12" i="36"/>
  <c r="AJ12" i="36" s="1"/>
  <c r="AH20" i="36"/>
  <c r="AJ20" i="36" s="1"/>
  <c r="AH18" i="31"/>
  <c r="AJ18" i="31" s="1"/>
  <c r="AH11" i="54"/>
  <c r="AJ11" i="54" s="1"/>
  <c r="AH16" i="1"/>
  <c r="AJ16" i="1" s="1"/>
  <c r="AH24" i="1"/>
  <c r="AJ24" i="1" s="1"/>
  <c r="AH15" i="4"/>
  <c r="AJ15" i="4" s="1"/>
  <c r="AH13" i="5"/>
  <c r="AJ13" i="5" s="1"/>
  <c r="AH22" i="5"/>
  <c r="AJ22" i="5" s="1"/>
  <c r="AH13" i="6"/>
  <c r="AJ13" i="6" s="1"/>
  <c r="AH17" i="6"/>
  <c r="AJ17" i="6" s="1"/>
  <c r="AH24" i="6"/>
  <c r="AJ24" i="6" s="1"/>
  <c r="AH12" i="7"/>
  <c r="AJ12" i="7" s="1"/>
  <c r="AH12" i="10"/>
  <c r="AJ12" i="10" s="1"/>
  <c r="AH16" i="10"/>
  <c r="AJ16" i="10" s="1"/>
  <c r="AH20" i="10"/>
  <c r="AJ20" i="10" s="1"/>
  <c r="AH14" i="11"/>
  <c r="AJ14" i="11" s="1"/>
  <c r="AH22" i="11"/>
  <c r="AJ22" i="11" s="1"/>
  <c r="AH16" i="12"/>
  <c r="AJ16" i="12" s="1"/>
  <c r="AH20" i="12"/>
  <c r="AJ20" i="12" s="1"/>
  <c r="AH24" i="12"/>
  <c r="AJ24" i="12" s="1"/>
  <c r="AH12" i="13"/>
  <c r="AJ12" i="13" s="1"/>
  <c r="AH16" i="13"/>
  <c r="AJ16" i="13" s="1"/>
  <c r="AH20" i="13"/>
  <c r="AJ20" i="13" s="1"/>
  <c r="AH18" i="33"/>
  <c r="AJ18" i="33" s="1"/>
  <c r="AG42" i="20"/>
  <c r="AA84" i="3" s="1"/>
  <c r="AH24" i="13"/>
  <c r="AJ24" i="13" s="1"/>
  <c r="AH24" i="14"/>
  <c r="AJ24" i="14" s="1"/>
  <c r="AH18" i="16"/>
  <c r="AJ18" i="16" s="1"/>
  <c r="AH15" i="18"/>
  <c r="AJ15" i="18" s="1"/>
  <c r="AH23" i="21"/>
  <c r="AJ23" i="21" s="1"/>
  <c r="AH22" i="44"/>
  <c r="AJ22" i="44" s="1"/>
  <c r="AH14" i="43"/>
  <c r="AJ14" i="43" s="1"/>
  <c r="AH19" i="40"/>
  <c r="AJ19" i="40" s="1"/>
  <c r="AH11" i="39"/>
  <c r="AJ11" i="39" s="1"/>
  <c r="AH19" i="31"/>
  <c r="AJ19" i="31" s="1"/>
  <c r="AH15" i="55"/>
  <c r="AJ15" i="55" s="1"/>
  <c r="AH19" i="55"/>
  <c r="AJ19" i="55" s="1"/>
  <c r="AH23" i="55"/>
  <c r="AJ23" i="55" s="1"/>
  <c r="AH20" i="54"/>
  <c r="AJ20" i="54" s="1"/>
  <c r="AH24" i="54"/>
  <c r="AJ24" i="54" s="1"/>
  <c r="AH11" i="5"/>
  <c r="AJ11" i="5" s="1"/>
  <c r="AH17" i="5"/>
  <c r="AJ17" i="5" s="1"/>
  <c r="AH14" i="8"/>
  <c r="AJ14" i="8" s="1"/>
  <c r="AH18" i="8"/>
  <c r="AJ18" i="8" s="1"/>
  <c r="AH22" i="8"/>
  <c r="AJ22" i="8" s="1"/>
  <c r="AH13" i="9"/>
  <c r="AJ13" i="9" s="1"/>
  <c r="AH17" i="9"/>
  <c r="AJ17" i="9" s="1"/>
  <c r="AH21" i="9"/>
  <c r="AJ21" i="9" s="1"/>
  <c r="AH11" i="10"/>
  <c r="AJ11" i="10" s="1"/>
  <c r="AH12" i="11"/>
  <c r="AJ12" i="11" s="1"/>
  <c r="AH20" i="11"/>
  <c r="AJ20" i="11" s="1"/>
  <c r="AH14" i="12"/>
  <c r="AJ14" i="12" s="1"/>
  <c r="AH16" i="14"/>
  <c r="AJ16" i="14" s="1"/>
  <c r="AH20" i="14"/>
  <c r="AJ20" i="14" s="1"/>
  <c r="AH12" i="15"/>
  <c r="AJ12" i="15" s="1"/>
  <c r="AH16" i="15"/>
  <c r="AJ16" i="15" s="1"/>
  <c r="AH20" i="15"/>
  <c r="AJ20" i="15" s="1"/>
  <c r="AH24" i="15"/>
  <c r="AJ24" i="15" s="1"/>
  <c r="AH12" i="16"/>
  <c r="AJ12" i="16" s="1"/>
  <c r="AH16" i="16"/>
  <c r="AJ16" i="16" s="1"/>
  <c r="AH12" i="17"/>
  <c r="AJ12" i="17" s="1"/>
  <c r="AH16" i="17"/>
  <c r="AJ16" i="17" s="1"/>
  <c r="AH20" i="17"/>
  <c r="AJ20" i="17" s="1"/>
  <c r="AH24" i="17"/>
  <c r="AJ24" i="17" s="1"/>
  <c r="AH22" i="18"/>
  <c r="AJ22" i="18" s="1"/>
  <c r="AH16" i="22"/>
  <c r="AJ16" i="22" s="1"/>
  <c r="AH24" i="22"/>
  <c r="AJ24" i="22" s="1"/>
  <c r="AH13" i="21"/>
  <c r="AJ13" i="21" s="1"/>
  <c r="AH21" i="19"/>
  <c r="AJ21" i="19" s="1"/>
  <c r="AH17" i="8"/>
  <c r="AJ17" i="8" s="1"/>
  <c r="AH17" i="16"/>
  <c r="AJ17" i="16" s="1"/>
  <c r="AH11" i="55"/>
  <c r="AJ11" i="55" s="1"/>
  <c r="AH23" i="5"/>
  <c r="AJ23" i="5" s="1"/>
  <c r="AH15" i="8"/>
  <c r="AJ15" i="8" s="1"/>
  <c r="AH24" i="9"/>
  <c r="AJ24" i="9" s="1"/>
  <c r="AH15" i="10"/>
  <c r="AJ15" i="10" s="1"/>
  <c r="AH23" i="29"/>
  <c r="AJ23" i="29" s="1"/>
  <c r="AH18" i="28"/>
  <c r="AJ18" i="28" s="1"/>
  <c r="AH17" i="35"/>
  <c r="AJ17" i="35" s="1"/>
  <c r="AH18" i="1"/>
  <c r="AJ18" i="1" s="1"/>
  <c r="AH22" i="25"/>
  <c r="AJ22" i="25" s="1"/>
  <c r="AH14" i="27"/>
  <c r="AJ14" i="27" s="1"/>
  <c r="O41" i="16"/>
  <c r="Q41" i="16" s="1"/>
  <c r="AH30" i="29"/>
  <c r="AJ30" i="29" s="1"/>
  <c r="AH40" i="28"/>
  <c r="AJ40" i="28" s="1"/>
  <c r="AH12" i="6"/>
  <c r="AJ12" i="6" s="1"/>
  <c r="AH19" i="8"/>
  <c r="AJ19" i="8" s="1"/>
  <c r="AH11" i="29"/>
  <c r="AJ11" i="29" s="1"/>
  <c r="AH14" i="29"/>
  <c r="AJ14" i="29" s="1"/>
  <c r="AH12" i="27"/>
  <c r="AJ12" i="27" s="1"/>
  <c r="N42" i="16"/>
  <c r="L79" i="3" s="1"/>
  <c r="O30" i="29"/>
  <c r="Q30" i="29" s="1"/>
  <c r="AH14" i="33"/>
  <c r="AJ14" i="33" s="1"/>
  <c r="O28" i="19"/>
  <c r="Q28" i="19" s="1"/>
  <c r="O37" i="25"/>
  <c r="Q37" i="25" s="1"/>
  <c r="AH31" i="21"/>
  <c r="AJ31" i="21" s="1"/>
  <c r="AJ42" i="56"/>
  <c r="AD87" i="3" s="1"/>
  <c r="Q26" i="56"/>
  <c r="Q43" i="56" s="1"/>
  <c r="AJ26" i="56" s="1"/>
  <c r="O28" i="3"/>
  <c r="O26" i="56"/>
  <c r="O43" i="56" s="1"/>
  <c r="AH26" i="56" s="1"/>
  <c r="M28" i="3"/>
  <c r="AH14" i="53"/>
  <c r="AJ14" i="53" s="1"/>
  <c r="AH16" i="5"/>
  <c r="AJ16" i="5" s="1"/>
  <c r="O15" i="6"/>
  <c r="Q15" i="6" s="1"/>
  <c r="AH19" i="6"/>
  <c r="AJ19" i="6" s="1"/>
  <c r="AH34" i="18"/>
  <c r="AJ34" i="18" s="1"/>
  <c r="AH14" i="22"/>
  <c r="AJ14" i="22" s="1"/>
  <c r="AH42" i="56"/>
  <c r="AD42" i="20"/>
  <c r="X84" i="3" s="1"/>
  <c r="AH30" i="20"/>
  <c r="AJ30" i="20" s="1"/>
  <c r="AH19" i="10"/>
  <c r="AJ19" i="10" s="1"/>
  <c r="O29" i="7"/>
  <c r="Q29" i="7" s="1"/>
  <c r="K106" i="3"/>
  <c r="M43" i="39"/>
  <c r="AF26" i="39" s="1"/>
  <c r="AF43" i="39" s="1"/>
  <c r="L47" i="57" s="1"/>
  <c r="AD25" i="7"/>
  <c r="X11" i="3" s="1"/>
  <c r="AH39" i="4"/>
  <c r="AJ39" i="4" s="1"/>
  <c r="O22" i="1"/>
  <c r="Q22" i="1" s="1"/>
  <c r="AH12" i="4"/>
  <c r="AJ12" i="4" s="1"/>
  <c r="AH16" i="4"/>
  <c r="AJ16" i="4" s="1"/>
  <c r="O11" i="6"/>
  <c r="Q11" i="6" s="1"/>
  <c r="O21" i="6"/>
  <c r="Q21" i="6" s="1"/>
  <c r="O23" i="6"/>
  <c r="Q23" i="6" s="1"/>
  <c r="O21" i="4"/>
  <c r="Q21" i="4" s="1"/>
  <c r="O40" i="21"/>
  <c r="Q40" i="21" s="1"/>
  <c r="AH40" i="22"/>
  <c r="AJ40" i="22" s="1"/>
  <c r="AH38" i="54"/>
  <c r="AJ38" i="54" s="1"/>
  <c r="AH20" i="22"/>
  <c r="AJ20" i="22" s="1"/>
  <c r="M43" i="13"/>
  <c r="AF26" i="13" s="1"/>
  <c r="AF43" i="13" s="1"/>
  <c r="L17" i="57" s="1"/>
  <c r="K56" i="3"/>
  <c r="M26" i="55"/>
  <c r="M43" i="55" s="1"/>
  <c r="AF26" i="55" s="1"/>
  <c r="AF43" i="55" s="1"/>
  <c r="L56" i="57" s="1"/>
  <c r="K42" i="3"/>
  <c r="M26" i="44"/>
  <c r="M43" i="44" s="1"/>
  <c r="AF26" i="44" s="1"/>
  <c r="AF43" i="44" s="1"/>
  <c r="L42" i="57" s="1"/>
  <c r="K13" i="3"/>
  <c r="M26" i="9"/>
  <c r="M43" i="9" s="1"/>
  <c r="AF26" i="9" s="1"/>
  <c r="AF43" i="9" s="1"/>
  <c r="L13" i="57" s="1"/>
  <c r="H43" i="3"/>
  <c r="J26" i="43"/>
  <c r="J26" i="36"/>
  <c r="H50" i="3"/>
  <c r="AG25" i="50"/>
  <c r="AA36" i="3" s="1"/>
  <c r="AG25" i="48"/>
  <c r="AA38" i="3" s="1"/>
  <c r="O20" i="4"/>
  <c r="Q20" i="4" s="1"/>
  <c r="Z29" i="3"/>
  <c r="AH15" i="53"/>
  <c r="AJ15" i="53" s="1"/>
  <c r="AH23" i="53"/>
  <c r="AJ23" i="53" s="1"/>
  <c r="AH13" i="52"/>
  <c r="AJ13" i="52" s="1"/>
  <c r="AH19" i="52"/>
  <c r="AJ19" i="52" s="1"/>
  <c r="AH20" i="50"/>
  <c r="AJ20" i="50" s="1"/>
  <c r="AH23" i="49"/>
  <c r="AJ23" i="49" s="1"/>
  <c r="K107" i="3"/>
  <c r="M43" i="38"/>
  <c r="AF26" i="38" s="1"/>
  <c r="AF43" i="38" s="1"/>
  <c r="L48" i="57" s="1"/>
  <c r="AH17" i="52"/>
  <c r="AJ17" i="52" s="1"/>
  <c r="AH12" i="52"/>
  <c r="AJ12" i="52" s="1"/>
  <c r="AH18" i="52"/>
  <c r="AJ18" i="52" s="1"/>
  <c r="AH11" i="50"/>
  <c r="AJ11" i="50" s="1"/>
  <c r="AH14" i="49"/>
  <c r="AJ14" i="49" s="1"/>
  <c r="AH18" i="49"/>
  <c r="AJ18" i="49" s="1"/>
  <c r="AH22" i="49"/>
  <c r="AJ22" i="49" s="1"/>
  <c r="AH15" i="48"/>
  <c r="AJ15" i="48" s="1"/>
  <c r="AH13" i="48"/>
  <c r="AJ13" i="48" s="1"/>
  <c r="AH18" i="47"/>
  <c r="AJ18" i="47" s="1"/>
  <c r="AH18" i="45"/>
  <c r="AJ18" i="45" s="1"/>
  <c r="AH21" i="43"/>
  <c r="AJ21" i="43" s="1"/>
  <c r="AH13" i="41"/>
  <c r="AJ13" i="41" s="1"/>
  <c r="AH21" i="39"/>
  <c r="AJ21" i="39" s="1"/>
  <c r="AH16" i="46"/>
  <c r="AJ16" i="46" s="1"/>
  <c r="AH22" i="46"/>
  <c r="AJ22" i="46" s="1"/>
  <c r="AH22" i="43"/>
  <c r="AJ22" i="43" s="1"/>
  <c r="AH19" i="39"/>
  <c r="AJ19" i="39" s="1"/>
  <c r="AH11" i="38"/>
  <c r="AJ11" i="38" s="1"/>
  <c r="AH15" i="36"/>
  <c r="AJ15" i="36" s="1"/>
  <c r="AH23" i="36"/>
  <c r="AJ23" i="36" s="1"/>
  <c r="AH22" i="35"/>
  <c r="AJ22" i="35" s="1"/>
  <c r="AH14" i="34"/>
  <c r="AJ14" i="34" s="1"/>
  <c r="AH11" i="33"/>
  <c r="AJ11" i="33" s="1"/>
  <c r="AH19" i="33"/>
  <c r="AJ19" i="33" s="1"/>
  <c r="AH16" i="55"/>
  <c r="AJ16" i="55" s="1"/>
  <c r="AH20" i="55"/>
  <c r="AJ20" i="55" s="1"/>
  <c r="AH24" i="55"/>
  <c r="AJ24" i="55" s="1"/>
  <c r="AH21" i="4"/>
  <c r="AJ21" i="4" s="1"/>
  <c r="AH19" i="4"/>
  <c r="AJ19" i="4" s="1"/>
  <c r="AH19" i="18"/>
  <c r="AJ19" i="18" s="1"/>
  <c r="AH18" i="5"/>
  <c r="AJ18" i="5" s="1"/>
  <c r="AH21" i="6"/>
  <c r="AJ21" i="6" s="1"/>
  <c r="AH19" i="7"/>
  <c r="AJ19" i="7" s="1"/>
  <c r="AH22" i="9"/>
  <c r="AJ22" i="9" s="1"/>
  <c r="AH13" i="11"/>
  <c r="AJ13" i="11" s="1"/>
  <c r="AH12" i="12"/>
  <c r="AJ12" i="12" s="1"/>
  <c r="AH11" i="13"/>
  <c r="AJ11" i="13" s="1"/>
  <c r="AH15" i="13"/>
  <c r="AJ15" i="13" s="1"/>
  <c r="AH23" i="13"/>
  <c r="AJ23" i="13" s="1"/>
  <c r="AH15" i="14"/>
  <c r="AJ15" i="14" s="1"/>
  <c r="AH12" i="18"/>
  <c r="AJ12" i="18" s="1"/>
  <c r="AH16" i="18"/>
  <c r="AJ16" i="18" s="1"/>
  <c r="AH20" i="18"/>
  <c r="AJ20" i="18" s="1"/>
  <c r="AH22" i="22"/>
  <c r="AJ22" i="22" s="1"/>
  <c r="AH24" i="21"/>
  <c r="AJ24" i="21" s="1"/>
  <c r="AH12" i="20"/>
  <c r="AJ12" i="20" s="1"/>
  <c r="AH16" i="20"/>
  <c r="AJ16" i="20" s="1"/>
  <c r="AH20" i="20"/>
  <c r="AJ20" i="20" s="1"/>
  <c r="AH24" i="20"/>
  <c r="AJ24" i="20" s="1"/>
  <c r="AH16" i="19"/>
  <c r="AJ16" i="19" s="1"/>
  <c r="AH20" i="19"/>
  <c r="AJ20" i="19" s="1"/>
  <c r="AH11" i="28"/>
  <c r="AJ11" i="28" s="1"/>
  <c r="AH37" i="13"/>
  <c r="AJ37" i="13" s="1"/>
  <c r="W17" i="3"/>
  <c r="AF43" i="19"/>
  <c r="L26" i="57" s="1"/>
  <c r="AH22" i="55"/>
  <c r="AJ22" i="55" s="1"/>
  <c r="AH15" i="7"/>
  <c r="AJ15" i="7" s="1"/>
  <c r="AH19" i="11"/>
  <c r="AJ19" i="11" s="1"/>
  <c r="AH11" i="15"/>
  <c r="AJ11" i="15" s="1"/>
  <c r="AH15" i="15"/>
  <c r="AJ15" i="15" s="1"/>
  <c r="AH19" i="15"/>
  <c r="AJ19" i="15" s="1"/>
  <c r="AH23" i="15"/>
  <c r="AJ23" i="15" s="1"/>
  <c r="AH13" i="16"/>
  <c r="AJ13" i="16" s="1"/>
  <c r="AH20" i="16"/>
  <c r="AJ20" i="16" s="1"/>
  <c r="AH13" i="17"/>
  <c r="AJ13" i="17" s="1"/>
  <c r="AH17" i="17"/>
  <c r="AJ17" i="17" s="1"/>
  <c r="AH21" i="17"/>
  <c r="AJ21" i="17" s="1"/>
  <c r="AH21" i="18"/>
  <c r="AJ21" i="18" s="1"/>
  <c r="AH23" i="22"/>
  <c r="AJ23" i="22" s="1"/>
  <c r="AH20" i="5"/>
  <c r="AJ20" i="5" s="1"/>
  <c r="AH16" i="36"/>
  <c r="AJ16" i="36" s="1"/>
  <c r="AH22" i="31"/>
  <c r="AJ22" i="31" s="1"/>
  <c r="AH11" i="1"/>
  <c r="AJ11" i="1" s="1"/>
  <c r="AH11" i="6"/>
  <c r="AJ11" i="6" s="1"/>
  <c r="AH20" i="6"/>
  <c r="AJ20" i="6" s="1"/>
  <c r="AH20" i="7"/>
  <c r="AJ20" i="7" s="1"/>
  <c r="AH14" i="10"/>
  <c r="AJ14" i="10" s="1"/>
  <c r="AH18" i="10"/>
  <c r="AJ18" i="10" s="1"/>
  <c r="AH11" i="12"/>
  <c r="AJ11" i="12" s="1"/>
  <c r="AH14" i="13"/>
  <c r="AJ14" i="13" s="1"/>
  <c r="AH18" i="13"/>
  <c r="AJ18" i="13" s="1"/>
  <c r="AH22" i="13"/>
  <c r="AJ22" i="13" s="1"/>
  <c r="AH12" i="14"/>
  <c r="AJ12" i="14" s="1"/>
  <c r="AH23" i="16"/>
  <c r="AJ23" i="16" s="1"/>
  <c r="AH13" i="18"/>
  <c r="AJ13" i="18" s="1"/>
  <c r="AH17" i="18"/>
  <c r="AJ17" i="18" s="1"/>
  <c r="AH15" i="21"/>
  <c r="AJ15" i="21" s="1"/>
  <c r="AH21" i="21"/>
  <c r="AJ21" i="21" s="1"/>
  <c r="AH19" i="44"/>
  <c r="AJ19" i="44" s="1"/>
  <c r="AH11" i="43"/>
  <c r="AJ11" i="43" s="1"/>
  <c r="AH22" i="40"/>
  <c r="AJ22" i="40" s="1"/>
  <c r="AH14" i="39"/>
  <c r="AJ14" i="39" s="1"/>
  <c r="AH15" i="31"/>
  <c r="AJ15" i="31" s="1"/>
  <c r="AH23" i="31"/>
  <c r="AJ23" i="31" s="1"/>
  <c r="AH13" i="55"/>
  <c r="AJ13" i="55" s="1"/>
  <c r="AH17" i="55"/>
  <c r="AJ17" i="55" s="1"/>
  <c r="AH21" i="55"/>
  <c r="AJ21" i="55" s="1"/>
  <c r="AH14" i="54"/>
  <c r="AJ14" i="54" s="1"/>
  <c r="AH18" i="54"/>
  <c r="AJ18" i="54" s="1"/>
  <c r="AH22" i="54"/>
  <c r="AJ22" i="54" s="1"/>
  <c r="AH14" i="1"/>
  <c r="AJ14" i="1" s="1"/>
  <c r="AH22" i="1"/>
  <c r="AJ22" i="1" s="1"/>
  <c r="AH12" i="8"/>
  <c r="AJ12" i="8" s="1"/>
  <c r="AH16" i="8"/>
  <c r="AJ16" i="8" s="1"/>
  <c r="AH20" i="8"/>
  <c r="AJ20" i="8" s="1"/>
  <c r="AH24" i="8"/>
  <c r="AJ24" i="8" s="1"/>
  <c r="AH11" i="9"/>
  <c r="AJ11" i="9" s="1"/>
  <c r="AH19" i="9"/>
  <c r="AJ19" i="9" s="1"/>
  <c r="AH23" i="9"/>
  <c r="AJ23" i="9" s="1"/>
  <c r="AH21" i="10"/>
  <c r="AJ21" i="10" s="1"/>
  <c r="AH17" i="12"/>
  <c r="AJ17" i="12" s="1"/>
  <c r="AH14" i="14"/>
  <c r="AJ14" i="14" s="1"/>
  <c r="AH18" i="14"/>
  <c r="AJ18" i="14" s="1"/>
  <c r="AH14" i="15"/>
  <c r="AJ14" i="15" s="1"/>
  <c r="AH18" i="15"/>
  <c r="AJ18" i="15" s="1"/>
  <c r="AH14" i="16"/>
  <c r="AJ14" i="16" s="1"/>
  <c r="AH14" i="17"/>
  <c r="AJ14" i="17" s="1"/>
  <c r="AH18" i="17"/>
  <c r="AJ18" i="17" s="1"/>
  <c r="AH11" i="22"/>
  <c r="AJ11" i="22" s="1"/>
  <c r="AH19" i="22"/>
  <c r="AJ19" i="22" s="1"/>
  <c r="AH19" i="19"/>
  <c r="AJ19" i="19" s="1"/>
  <c r="O14" i="1"/>
  <c r="Q14" i="1" s="1"/>
  <c r="AH23" i="7"/>
  <c r="AJ23" i="7" s="1"/>
  <c r="AH18" i="9"/>
  <c r="AJ18" i="9" s="1"/>
  <c r="AD25" i="14"/>
  <c r="X18" i="3" s="1"/>
  <c r="AH19" i="14"/>
  <c r="AJ19" i="14" s="1"/>
  <c r="AH13" i="19"/>
  <c r="AJ13" i="19" s="1"/>
  <c r="AG25" i="29"/>
  <c r="AA29" i="3" s="1"/>
  <c r="AH24" i="46"/>
  <c r="AJ24" i="46" s="1"/>
  <c r="AH18" i="43"/>
  <c r="AJ18" i="43" s="1"/>
  <c r="AH18" i="41"/>
  <c r="AJ18" i="41" s="1"/>
  <c r="AH18" i="39"/>
  <c r="AJ18" i="39" s="1"/>
  <c r="AH10" i="38"/>
  <c r="AJ10" i="38" s="1"/>
  <c r="AH19" i="37"/>
  <c r="AJ19" i="37" s="1"/>
  <c r="AH11" i="4"/>
  <c r="AJ11" i="4" s="1"/>
  <c r="AH22" i="10"/>
  <c r="AJ22" i="10" s="1"/>
  <c r="O36" i="7"/>
  <c r="Q36" i="7" s="1"/>
  <c r="AH21" i="35"/>
  <c r="AJ21" i="35" s="1"/>
  <c r="AH16" i="31"/>
  <c r="AJ16" i="31" s="1"/>
  <c r="AH24" i="31"/>
  <c r="AJ24" i="31" s="1"/>
  <c r="O10" i="1"/>
  <c r="Q10" i="1" s="1"/>
  <c r="AH15" i="1"/>
  <c r="AJ15" i="1" s="1"/>
  <c r="AH15" i="12"/>
  <c r="AJ15" i="12" s="1"/>
  <c r="AH21" i="12"/>
  <c r="AJ21" i="12" s="1"/>
  <c r="AH13" i="29"/>
  <c r="AJ13" i="29" s="1"/>
  <c r="AH21" i="29"/>
  <c r="AJ21" i="29" s="1"/>
  <c r="O38" i="21"/>
  <c r="Q38" i="21" s="1"/>
  <c r="AD42" i="17"/>
  <c r="X80" i="3" s="1"/>
  <c r="AC42" i="28"/>
  <c r="W89" i="3" s="1"/>
  <c r="AH36" i="28"/>
  <c r="AJ36" i="28" s="1"/>
  <c r="AH38" i="28"/>
  <c r="AJ38" i="28" s="1"/>
  <c r="O15" i="4"/>
  <c r="Q15" i="4" s="1"/>
  <c r="O18" i="1"/>
  <c r="Q18" i="1" s="1"/>
  <c r="AH18" i="4"/>
  <c r="AJ18" i="4" s="1"/>
  <c r="O22" i="19"/>
  <c r="Q22" i="19" s="1"/>
  <c r="O30" i="4"/>
  <c r="Q30" i="4" s="1"/>
  <c r="O38" i="29"/>
  <c r="Q38" i="29" s="1"/>
  <c r="O10" i="4"/>
  <c r="Q10" i="4" s="1"/>
  <c r="AH12" i="55"/>
  <c r="AJ12" i="55" s="1"/>
  <c r="O17" i="27"/>
  <c r="Q17" i="27" s="1"/>
  <c r="O35" i="1"/>
  <c r="Q35" i="1" s="1"/>
  <c r="O19" i="4"/>
  <c r="Q19" i="4" s="1"/>
  <c r="AH22" i="28"/>
  <c r="AJ22" i="28" s="1"/>
  <c r="AH36" i="7"/>
  <c r="AJ36" i="7" s="1"/>
  <c r="AH37" i="8"/>
  <c r="AJ37" i="8" s="1"/>
  <c r="AH32" i="22"/>
  <c r="AJ32" i="22" s="1"/>
  <c r="AH14" i="52"/>
  <c r="AJ14" i="52" s="1"/>
  <c r="O23" i="11"/>
  <c r="Q23" i="11" s="1"/>
  <c r="M43" i="15"/>
  <c r="AF26" i="15" s="1"/>
  <c r="AF43" i="15" s="1"/>
  <c r="L19" i="57" s="1"/>
  <c r="K15" i="3"/>
  <c r="M26" i="11"/>
  <c r="M43" i="11" s="1"/>
  <c r="AF26" i="11" s="1"/>
  <c r="AF43" i="11" s="1"/>
  <c r="L15" i="57" s="1"/>
  <c r="I32" i="3"/>
  <c r="N26" i="37"/>
  <c r="N43" i="37" s="1"/>
  <c r="L49" i="3"/>
  <c r="M43" i="1"/>
  <c r="AF26" i="1" s="1"/>
  <c r="AF43" i="1" s="1"/>
  <c r="L7" i="57" s="1"/>
  <c r="M43" i="16"/>
  <c r="AF26" i="16" s="1"/>
  <c r="AF43" i="16" s="1"/>
  <c r="L20" i="57" s="1"/>
  <c r="AF26" i="6"/>
  <c r="AF43" i="6" s="1"/>
  <c r="L10" i="57" s="1"/>
  <c r="AH18" i="7"/>
  <c r="AJ18" i="7" s="1"/>
  <c r="AH24" i="7"/>
  <c r="AJ24" i="7" s="1"/>
  <c r="AH31" i="19"/>
  <c r="AJ31" i="19" s="1"/>
  <c r="AH23" i="12"/>
  <c r="AJ23" i="12" s="1"/>
  <c r="O21" i="10"/>
  <c r="Q21" i="10" s="1"/>
  <c r="O36" i="18"/>
  <c r="Q36" i="18" s="1"/>
  <c r="N42" i="21"/>
  <c r="L83" i="3" s="1"/>
  <c r="AG42" i="27"/>
  <c r="AA90" i="3" s="1"/>
  <c r="AH35" i="27"/>
  <c r="AJ35" i="27" s="1"/>
  <c r="O19" i="6"/>
  <c r="Q19" i="6" s="1"/>
  <c r="O29" i="14"/>
  <c r="Q29" i="14" s="1"/>
  <c r="O35" i="14"/>
  <c r="Q35" i="14" s="1"/>
  <c r="J42" i="15"/>
  <c r="H78" i="3" s="1"/>
  <c r="AH35" i="15"/>
  <c r="AJ35" i="15" s="1"/>
  <c r="AH36" i="29"/>
  <c r="AJ36" i="29" s="1"/>
  <c r="AH16" i="21"/>
  <c r="AJ16" i="21" s="1"/>
  <c r="O30" i="9"/>
  <c r="Q30" i="9" s="1"/>
  <c r="O38" i="9"/>
  <c r="Q38" i="9" s="1"/>
  <c r="O29" i="25"/>
  <c r="Q29" i="25" s="1"/>
  <c r="AH24" i="27"/>
  <c r="AJ24" i="27" s="1"/>
  <c r="O41" i="1"/>
  <c r="Q41" i="1" s="1"/>
  <c r="O41" i="8"/>
  <c r="Q41" i="8" s="1"/>
  <c r="N26" i="35"/>
  <c r="L51" i="3"/>
  <c r="K26" i="36"/>
  <c r="I50" i="3"/>
  <c r="J26" i="42"/>
  <c r="H44" i="3"/>
  <c r="AF26" i="51"/>
  <c r="AF43" i="51" s="1"/>
  <c r="L35" i="57" s="1"/>
  <c r="M43" i="4"/>
  <c r="AF26" i="4" s="1"/>
  <c r="AF43" i="4" s="1"/>
  <c r="L8" i="57" s="1"/>
  <c r="AJ10" i="29"/>
  <c r="AJ37" i="51"/>
  <c r="AB25" i="52"/>
  <c r="V34" i="3" s="1"/>
  <c r="AH10" i="52"/>
  <c r="AG25" i="32"/>
  <c r="AA54" i="3" s="1"/>
  <c r="AB25" i="17"/>
  <c r="V21" i="3" s="1"/>
  <c r="AH10" i="17"/>
  <c r="AB25" i="14"/>
  <c r="V18" i="3" s="1"/>
  <c r="AG25" i="36"/>
  <c r="AG25" i="11"/>
  <c r="AA15" i="3" s="1"/>
  <c r="AG25" i="20"/>
  <c r="AA25" i="3" s="1"/>
  <c r="AG12" i="9"/>
  <c r="AG25" i="9" s="1"/>
  <c r="AA13" i="3" s="1"/>
  <c r="Z25" i="9"/>
  <c r="T13" i="3" s="1"/>
  <c r="AA12" i="9"/>
  <c r="AA25" i="9" s="1"/>
  <c r="U13" i="3" s="1"/>
  <c r="AC12" i="9"/>
  <c r="AC25" i="9" s="1"/>
  <c r="W13" i="3" s="1"/>
  <c r="AD12" i="9"/>
  <c r="AD25" i="9" s="1"/>
  <c r="X13" i="3" s="1"/>
  <c r="AH10" i="33"/>
  <c r="AB25" i="33"/>
  <c r="V53" i="3" s="1"/>
  <c r="AG35" i="22"/>
  <c r="AG42" i="22" s="1"/>
  <c r="AA82" i="3" s="1"/>
  <c r="AC35" i="22"/>
  <c r="AC42" i="22" s="1"/>
  <c r="W82" i="3" s="1"/>
  <c r="AD35" i="22"/>
  <c r="AD42" i="22" s="1"/>
  <c r="X82" i="3" s="1"/>
  <c r="AA35" i="22"/>
  <c r="AA42" i="22" s="1"/>
  <c r="U82" i="3" s="1"/>
  <c r="AG22" i="16"/>
  <c r="AG25" i="16" s="1"/>
  <c r="AA20" i="3" s="1"/>
  <c r="AC22" i="16"/>
  <c r="AC25" i="16" s="1"/>
  <c r="AD22" i="16"/>
  <c r="AD25" i="16" s="1"/>
  <c r="X20" i="3" s="1"/>
  <c r="AA22" i="16"/>
  <c r="AA25" i="16" s="1"/>
  <c r="U20" i="3" s="1"/>
  <c r="I26" i="52"/>
  <c r="G34" i="3"/>
  <c r="H42" i="16"/>
  <c r="F79" i="3" s="1"/>
  <c r="H42" i="9"/>
  <c r="F72" i="3" s="1"/>
  <c r="AA25" i="5"/>
  <c r="U9" i="3" s="1"/>
  <c r="AH10" i="10"/>
  <c r="AJ10" i="10" s="1"/>
  <c r="Z33" i="3"/>
  <c r="AF26" i="53"/>
  <c r="AF43" i="53" s="1"/>
  <c r="L33" i="57" s="1"/>
  <c r="AB25" i="51"/>
  <c r="K93" i="3"/>
  <c r="M43" i="52"/>
  <c r="AF26" i="52" s="1"/>
  <c r="AF43" i="52" s="1"/>
  <c r="L34" i="57" s="1"/>
  <c r="AG25" i="53"/>
  <c r="AG25" i="52"/>
  <c r="AA34" i="3" s="1"/>
  <c r="AG25" i="35"/>
  <c r="AG25" i="34"/>
  <c r="AA52" i="3" s="1"/>
  <c r="I42" i="33"/>
  <c r="N27" i="33"/>
  <c r="N42" i="33" s="1"/>
  <c r="L112" i="3" s="1"/>
  <c r="K27" i="33"/>
  <c r="K42" i="33" s="1"/>
  <c r="G42" i="33"/>
  <c r="H27" i="33"/>
  <c r="J27" i="33"/>
  <c r="J42" i="33" s="1"/>
  <c r="AG25" i="10"/>
  <c r="AA14" i="3" s="1"/>
  <c r="AH10" i="43"/>
  <c r="AB25" i="43"/>
  <c r="AB25" i="41"/>
  <c r="T55" i="3"/>
  <c r="AD25" i="5"/>
  <c r="X9" i="3" s="1"/>
  <c r="E22" i="3"/>
  <c r="G26" i="18"/>
  <c r="AH16" i="7"/>
  <c r="AJ16" i="7" s="1"/>
  <c r="AA25" i="7"/>
  <c r="U11" i="3" s="1"/>
  <c r="AG25" i="8"/>
  <c r="AA12" i="3" s="1"/>
  <c r="AG25" i="14"/>
  <c r="AA18" i="3" s="1"/>
  <c r="AB25" i="54"/>
  <c r="AH11" i="18"/>
  <c r="AJ11" i="18" s="1"/>
  <c r="I42" i="13"/>
  <c r="AH17" i="14"/>
  <c r="AJ17" i="14" s="1"/>
  <c r="E26" i="3"/>
  <c r="G26" i="19"/>
  <c r="AH37" i="1"/>
  <c r="AJ37" i="1" s="1"/>
  <c r="AH33" i="9"/>
  <c r="AH20" i="9"/>
  <c r="AJ20" i="9" s="1"/>
  <c r="AG12" i="19"/>
  <c r="AG25" i="19" s="1"/>
  <c r="AA26" i="3" s="1"/>
  <c r="AA12" i="19"/>
  <c r="AC12" i="19"/>
  <c r="AC25" i="19" s="1"/>
  <c r="W26" i="3" s="1"/>
  <c r="Z25" i="19"/>
  <c r="T26" i="3" s="1"/>
  <c r="AD12" i="19"/>
  <c r="AD25" i="19" s="1"/>
  <c r="X26" i="3" s="1"/>
  <c r="AG17" i="28"/>
  <c r="AG25" i="28" s="1"/>
  <c r="AA30" i="3" s="1"/>
  <c r="AC17" i="28"/>
  <c r="AC25" i="28" s="1"/>
  <c r="W30" i="3" s="1"/>
  <c r="Z25" i="28"/>
  <c r="T30" i="3" s="1"/>
  <c r="AD17" i="28"/>
  <c r="AA17" i="28"/>
  <c r="O13" i="27"/>
  <c r="Q13" i="27" s="1"/>
  <c r="J42" i="21"/>
  <c r="AC42" i="17"/>
  <c r="W80" i="3" s="1"/>
  <c r="AH30" i="28"/>
  <c r="AJ30" i="28" s="1"/>
  <c r="AH32" i="28"/>
  <c r="AJ32" i="28" s="1"/>
  <c r="AH31" i="27"/>
  <c r="AJ31" i="27" s="1"/>
  <c r="AH37" i="27"/>
  <c r="AJ37" i="27" s="1"/>
  <c r="AH39" i="27"/>
  <c r="AJ39" i="27" s="1"/>
  <c r="AH41" i="27"/>
  <c r="AJ41" i="27" s="1"/>
  <c r="O12" i="4"/>
  <c r="Q12" i="4" s="1"/>
  <c r="AH27" i="16"/>
  <c r="AH10" i="1"/>
  <c r="AA25" i="1"/>
  <c r="U7" i="3" s="1"/>
  <c r="AH14" i="4"/>
  <c r="AJ14" i="4" s="1"/>
  <c r="N25" i="6"/>
  <c r="O18" i="8"/>
  <c r="Q18" i="8" s="1"/>
  <c r="I25" i="9"/>
  <c r="AG12" i="25"/>
  <c r="AG25" i="25" s="1"/>
  <c r="AA27" i="3" s="1"/>
  <c r="Z25" i="25"/>
  <c r="T27" i="3" s="1"/>
  <c r="AC12" i="25"/>
  <c r="AC25" i="25" s="1"/>
  <c r="W27" i="3" s="1"/>
  <c r="AD12" i="25"/>
  <c r="AD25" i="25" s="1"/>
  <c r="X27" i="3" s="1"/>
  <c r="AA12" i="25"/>
  <c r="AA25" i="25" s="1"/>
  <c r="U27" i="3" s="1"/>
  <c r="I25" i="28"/>
  <c r="J15" i="28"/>
  <c r="J25" i="28" s="1"/>
  <c r="K15" i="28"/>
  <c r="K25" i="28" s="1"/>
  <c r="H15" i="28"/>
  <c r="H25" i="28" s="1"/>
  <c r="N15" i="28"/>
  <c r="N25" i="28" s="1"/>
  <c r="O19" i="27"/>
  <c r="Q19" i="27" s="1"/>
  <c r="O29" i="1"/>
  <c r="Q29" i="1" s="1"/>
  <c r="O37" i="1"/>
  <c r="Q37" i="1" s="1"/>
  <c r="O38" i="4"/>
  <c r="Q38" i="4" s="1"/>
  <c r="O33" i="14"/>
  <c r="Q33" i="14" s="1"/>
  <c r="O28" i="15"/>
  <c r="Q28" i="15" s="1"/>
  <c r="I42" i="15"/>
  <c r="O29" i="16"/>
  <c r="I42" i="22"/>
  <c r="O27" i="22"/>
  <c r="O36" i="21"/>
  <c r="Q36" i="21" s="1"/>
  <c r="AG29" i="14"/>
  <c r="AG42" i="14" s="1"/>
  <c r="AA77" i="3" s="1"/>
  <c r="AC29" i="14"/>
  <c r="AC42" i="14" s="1"/>
  <c r="W77" i="3" s="1"/>
  <c r="AD29" i="14"/>
  <c r="AD42" i="14" s="1"/>
  <c r="X77" i="3" s="1"/>
  <c r="AA29" i="14"/>
  <c r="AH27" i="14"/>
  <c r="AB42" i="14"/>
  <c r="V77" i="3" s="1"/>
  <c r="AH35" i="21"/>
  <c r="AJ35" i="21" s="1"/>
  <c r="X26" i="19"/>
  <c r="X43" i="19" s="1"/>
  <c r="K25" i="4"/>
  <c r="O13" i="4"/>
  <c r="Q13" i="4" s="1"/>
  <c r="AG25" i="33"/>
  <c r="AA53" i="3" s="1"/>
  <c r="AB25" i="25"/>
  <c r="V27" i="3" s="1"/>
  <c r="J42" i="12"/>
  <c r="H75" i="3" s="1"/>
  <c r="O36" i="19"/>
  <c r="Q36" i="19" s="1"/>
  <c r="AH34" i="13"/>
  <c r="AJ34" i="13" s="1"/>
  <c r="AH27" i="13"/>
  <c r="AH33" i="20"/>
  <c r="AJ33" i="20" s="1"/>
  <c r="O17" i="11"/>
  <c r="Q17" i="11" s="1"/>
  <c r="J33" i="1"/>
  <c r="K33" i="1"/>
  <c r="K42" i="1" s="1"/>
  <c r="H33" i="1"/>
  <c r="H42" i="1" s="1"/>
  <c r="F66" i="3" s="1"/>
  <c r="N33" i="1"/>
  <c r="N42" i="1" s="1"/>
  <c r="L66" i="3" s="1"/>
  <c r="G42" i="1"/>
  <c r="E66" i="3" s="1"/>
  <c r="H31" i="6"/>
  <c r="N31" i="6"/>
  <c r="N42" i="6" s="1"/>
  <c r="L69" i="3" s="1"/>
  <c r="J31" i="6"/>
  <c r="J42" i="6" s="1"/>
  <c r="H69" i="3" s="1"/>
  <c r="K31" i="6"/>
  <c r="K42" i="6" s="1"/>
  <c r="G42" i="6"/>
  <c r="E69" i="3" s="1"/>
  <c r="O30" i="8"/>
  <c r="Q30" i="8" s="1"/>
  <c r="H31" i="22"/>
  <c r="J31" i="22"/>
  <c r="J42" i="22" s="1"/>
  <c r="K31" i="22"/>
  <c r="K42" i="22" s="1"/>
  <c r="N31" i="22"/>
  <c r="N42" i="22" s="1"/>
  <c r="O32" i="21"/>
  <c r="Q32" i="21" s="1"/>
  <c r="O33" i="20"/>
  <c r="AH29" i="5"/>
  <c r="AH37" i="5"/>
  <c r="AJ37" i="5" s="1"/>
  <c r="AH40" i="5"/>
  <c r="AJ40" i="5" s="1"/>
  <c r="AH39" i="7"/>
  <c r="AJ39" i="7" s="1"/>
  <c r="AG32" i="8"/>
  <c r="AG42" i="8" s="1"/>
  <c r="AA71" i="3" s="1"/>
  <c r="AA32" i="8"/>
  <c r="AC32" i="8"/>
  <c r="AC42" i="8" s="1"/>
  <c r="W71" i="3" s="1"/>
  <c r="AD32" i="8"/>
  <c r="AD42" i="8" s="1"/>
  <c r="X71" i="3" s="1"/>
  <c r="AH34" i="12"/>
  <c r="AJ34" i="12" s="1"/>
  <c r="AA37" i="12"/>
  <c r="AG37" i="12"/>
  <c r="AG42" i="12" s="1"/>
  <c r="AA75" i="3" s="1"/>
  <c r="AC37" i="12"/>
  <c r="AD37" i="12"/>
  <c r="AD42" i="12" s="1"/>
  <c r="X75" i="3" s="1"/>
  <c r="AH40" i="29"/>
  <c r="AJ40" i="29" s="1"/>
  <c r="O14" i="4"/>
  <c r="Q14" i="4" s="1"/>
  <c r="I25" i="11"/>
  <c r="J20" i="11"/>
  <c r="J25" i="11" s="1"/>
  <c r="K20" i="11"/>
  <c r="K25" i="11" s="1"/>
  <c r="N20" i="11"/>
  <c r="N25" i="11" s="1"/>
  <c r="H20" i="11"/>
  <c r="AG10" i="12"/>
  <c r="AG25" i="12" s="1"/>
  <c r="AA16" i="3" s="1"/>
  <c r="AB25" i="12"/>
  <c r="V16" i="3" s="1"/>
  <c r="AC10" i="12"/>
  <c r="AC25" i="12" s="1"/>
  <c r="W16" i="3" s="1"/>
  <c r="Z25" i="12"/>
  <c r="T16" i="3" s="1"/>
  <c r="AD10" i="12"/>
  <c r="AD25" i="12" s="1"/>
  <c r="X16" i="3" s="1"/>
  <c r="AA10" i="12"/>
  <c r="AA25" i="12" s="1"/>
  <c r="U16" i="3" s="1"/>
  <c r="AH13" i="14"/>
  <c r="AJ13" i="14" s="1"/>
  <c r="AH19" i="16"/>
  <c r="AJ19" i="16" s="1"/>
  <c r="X43" i="21"/>
  <c r="H25" i="25"/>
  <c r="O23" i="25"/>
  <c r="Q23" i="25" s="1"/>
  <c r="L41" i="3"/>
  <c r="N26" i="45"/>
  <c r="AH10" i="35"/>
  <c r="AJ10" i="35" s="1"/>
  <c r="G43" i="9"/>
  <c r="K26" i="32"/>
  <c r="I54" i="3"/>
  <c r="M43" i="22"/>
  <c r="AF26" i="22" s="1"/>
  <c r="AF43" i="22" s="1"/>
  <c r="L23" i="57" s="1"/>
  <c r="G43" i="16"/>
  <c r="I39" i="3"/>
  <c r="K26" i="47"/>
  <c r="K43" i="47" s="1"/>
  <c r="AD26" i="47" s="1"/>
  <c r="O12" i="52"/>
  <c r="Q12" i="52" s="1"/>
  <c r="M43" i="17"/>
  <c r="AF26" i="17" s="1"/>
  <c r="AF43" i="17" s="1"/>
  <c r="L21" i="57" s="1"/>
  <c r="Z56" i="3"/>
  <c r="V33" i="3"/>
  <c r="K102" i="3"/>
  <c r="M43" i="43"/>
  <c r="AF26" i="43" s="1"/>
  <c r="AF43" i="43" s="1"/>
  <c r="L43" i="57" s="1"/>
  <c r="AB42" i="33"/>
  <c r="V112" i="3" s="1"/>
  <c r="AD27" i="33"/>
  <c r="AD42" i="33" s="1"/>
  <c r="X112" i="3" s="1"/>
  <c r="AG27" i="33"/>
  <c r="AG42" i="33" s="1"/>
  <c r="AA112" i="3" s="1"/>
  <c r="AA27" i="33"/>
  <c r="AA42" i="33" s="1"/>
  <c r="U112" i="3" s="1"/>
  <c r="AC27" i="33"/>
  <c r="AC42" i="33" s="1"/>
  <c r="W112" i="3" s="1"/>
  <c r="Z42" i="33"/>
  <c r="T112" i="3" s="1"/>
  <c r="AB25" i="9"/>
  <c r="V13" i="3" s="1"/>
  <c r="AD25" i="18"/>
  <c r="X22" i="3" s="1"/>
  <c r="E76" i="3"/>
  <c r="AH27" i="17"/>
  <c r="AB42" i="17"/>
  <c r="V80" i="3" s="1"/>
  <c r="AG23" i="4"/>
  <c r="AG25" i="4" s="1"/>
  <c r="AA8" i="3" s="1"/>
  <c r="AA23" i="4"/>
  <c r="AA25" i="4" s="1"/>
  <c r="U8" i="3" s="1"/>
  <c r="AD23" i="4"/>
  <c r="AD25" i="4" s="1"/>
  <c r="X8" i="3" s="1"/>
  <c r="AC23" i="4"/>
  <c r="AC25" i="4" s="1"/>
  <c r="W8" i="3" s="1"/>
  <c r="E78" i="3"/>
  <c r="AB42" i="19"/>
  <c r="V85" i="3" s="1"/>
  <c r="E8" i="3"/>
  <c r="G26" i="4"/>
  <c r="AH10" i="25"/>
  <c r="I34" i="3"/>
  <c r="AH28" i="38"/>
  <c r="AJ28" i="38" s="1"/>
  <c r="Q28" i="37"/>
  <c r="AH29" i="8"/>
  <c r="AJ29" i="8" s="1"/>
  <c r="K70" i="3"/>
  <c r="M43" i="7"/>
  <c r="AF26" i="7" s="1"/>
  <c r="AF43" i="7" s="1"/>
  <c r="L11" i="57" s="1"/>
  <c r="Z86" i="3"/>
  <c r="K74" i="3"/>
  <c r="K68" i="3"/>
  <c r="M43" i="5"/>
  <c r="AF26" i="5" s="1"/>
  <c r="AF43" i="5" s="1"/>
  <c r="L9" i="57" s="1"/>
  <c r="AG25" i="43"/>
  <c r="AA43" i="3" s="1"/>
  <c r="AG25" i="41"/>
  <c r="AG25" i="39"/>
  <c r="AA47" i="3" s="1"/>
  <c r="I42" i="34"/>
  <c r="J27" i="34"/>
  <c r="J42" i="34" s="1"/>
  <c r="H27" i="34"/>
  <c r="H42" i="34" s="1"/>
  <c r="F111" i="3" s="1"/>
  <c r="N27" i="34"/>
  <c r="N42" i="34" s="1"/>
  <c r="L111" i="3" s="1"/>
  <c r="G42" i="34"/>
  <c r="K27" i="34"/>
  <c r="K42" i="34" s="1"/>
  <c r="I111" i="3" s="1"/>
  <c r="AB25" i="5"/>
  <c r="V9" i="3" s="1"/>
  <c r="AH10" i="5"/>
  <c r="AB25" i="7"/>
  <c r="V11" i="3" s="1"/>
  <c r="AH10" i="7"/>
  <c r="AB25" i="13"/>
  <c r="V17" i="3" s="1"/>
  <c r="AB25" i="15"/>
  <c r="V19" i="3" s="1"/>
  <c r="AH10" i="15"/>
  <c r="AB25" i="55"/>
  <c r="V56" i="3" s="1"/>
  <c r="AB25" i="16"/>
  <c r="V20" i="3" s="1"/>
  <c r="AB25" i="18"/>
  <c r="V22" i="3" s="1"/>
  <c r="AB25" i="28"/>
  <c r="V30" i="3" s="1"/>
  <c r="AH10" i="28"/>
  <c r="AJ10" i="28" s="1"/>
  <c r="G83" i="3"/>
  <c r="AG25" i="54"/>
  <c r="AB25" i="19"/>
  <c r="V26" i="3" s="1"/>
  <c r="AH10" i="19"/>
  <c r="AJ10" i="19" s="1"/>
  <c r="AH38" i="8"/>
  <c r="AJ38" i="8" s="1"/>
  <c r="AB25" i="44"/>
  <c r="AB25" i="42"/>
  <c r="V44" i="3" s="1"/>
  <c r="AH10" i="42"/>
  <c r="AB25" i="40"/>
  <c r="AB25" i="38"/>
  <c r="O11" i="19"/>
  <c r="Q11" i="19" s="1"/>
  <c r="I25" i="19"/>
  <c r="AH10" i="16"/>
  <c r="AJ10" i="16" s="1"/>
  <c r="O21" i="27"/>
  <c r="Q21" i="27" s="1"/>
  <c r="O31" i="1"/>
  <c r="Q31" i="1" s="1"/>
  <c r="E80" i="3"/>
  <c r="O37" i="22"/>
  <c r="Q37" i="22" s="1"/>
  <c r="AH33" i="17"/>
  <c r="AJ33" i="17" s="1"/>
  <c r="AH36" i="17"/>
  <c r="AJ36" i="17" s="1"/>
  <c r="AH28" i="28"/>
  <c r="AJ28" i="28" s="1"/>
  <c r="AA42" i="28"/>
  <c r="U89" i="3" s="1"/>
  <c r="AG42" i="28"/>
  <c r="AA89" i="3" s="1"/>
  <c r="AH29" i="27"/>
  <c r="AJ29" i="27" s="1"/>
  <c r="AH33" i="27"/>
  <c r="AJ33" i="27" s="1"/>
  <c r="O41" i="15"/>
  <c r="Q41" i="15" s="1"/>
  <c r="AH10" i="22"/>
  <c r="AB25" i="1"/>
  <c r="V7" i="3" s="1"/>
  <c r="I25" i="5"/>
  <c r="H11" i="5"/>
  <c r="G25" i="5"/>
  <c r="N11" i="5"/>
  <c r="N25" i="5" s="1"/>
  <c r="J11" i="5"/>
  <c r="J25" i="5" s="1"/>
  <c r="K11" i="5"/>
  <c r="K25" i="5" s="1"/>
  <c r="E10" i="3"/>
  <c r="G26" i="6"/>
  <c r="O13" i="6"/>
  <c r="Q13" i="6" s="1"/>
  <c r="O17" i="6"/>
  <c r="Q17" i="6" s="1"/>
  <c r="O12" i="9"/>
  <c r="Q12" i="9" s="1"/>
  <c r="O20" i="9"/>
  <c r="Q20" i="9" s="1"/>
  <c r="N25" i="25"/>
  <c r="AH19" i="29"/>
  <c r="AJ19" i="29" s="1"/>
  <c r="O12" i="28"/>
  <c r="O23" i="28"/>
  <c r="Q23" i="28" s="1"/>
  <c r="J42" i="1"/>
  <c r="H66" i="3" s="1"/>
  <c r="K42" i="16"/>
  <c r="E83" i="3"/>
  <c r="G43" i="21"/>
  <c r="AG42" i="19"/>
  <c r="AA85" i="3" s="1"/>
  <c r="I25" i="4"/>
  <c r="O33" i="12"/>
  <c r="Q33" i="12" s="1"/>
  <c r="AH38" i="16"/>
  <c r="AJ38" i="16" s="1"/>
  <c r="I25" i="29"/>
  <c r="AG10" i="27"/>
  <c r="AG25" i="27" s="1"/>
  <c r="AA31" i="3" s="1"/>
  <c r="AB25" i="27"/>
  <c r="V31" i="3" s="1"/>
  <c r="AC10" i="27"/>
  <c r="AC25" i="27" s="1"/>
  <c r="W31" i="3" s="1"/>
  <c r="AD10" i="27"/>
  <c r="AD25" i="27" s="1"/>
  <c r="X31" i="3" s="1"/>
  <c r="Z25" i="27"/>
  <c r="T31" i="3" s="1"/>
  <c r="AA10" i="27"/>
  <c r="AA25" i="27" s="1"/>
  <c r="U31" i="3" s="1"/>
  <c r="I42" i="1"/>
  <c r="G66" i="3" s="1"/>
  <c r="O27" i="1"/>
  <c r="O36" i="12"/>
  <c r="Q36" i="12" s="1"/>
  <c r="O32" i="18"/>
  <c r="Q32" i="18" s="1"/>
  <c r="O41" i="22"/>
  <c r="Q41" i="22" s="1"/>
  <c r="I42" i="25"/>
  <c r="G86" i="3" s="1"/>
  <c r="H32" i="25"/>
  <c r="H42" i="25" s="1"/>
  <c r="F86" i="3" s="1"/>
  <c r="K32" i="25"/>
  <c r="K42" i="25" s="1"/>
  <c r="I86" i="3" s="1"/>
  <c r="N32" i="25"/>
  <c r="N42" i="25" s="1"/>
  <c r="L86" i="3" s="1"/>
  <c r="J32" i="25"/>
  <c r="J42" i="25" s="1"/>
  <c r="H86" i="3" s="1"/>
  <c r="AB42" i="20"/>
  <c r="V84" i="3" s="1"/>
  <c r="X43" i="13"/>
  <c r="AH10" i="54"/>
  <c r="O29" i="17"/>
  <c r="AH10" i="34"/>
  <c r="O15" i="27"/>
  <c r="Q15" i="27" s="1"/>
  <c r="I42" i="5"/>
  <c r="G68" i="3" s="1"/>
  <c r="G42" i="5"/>
  <c r="E68" i="3" s="1"/>
  <c r="J27" i="5"/>
  <c r="J42" i="5" s="1"/>
  <c r="H68" i="3" s="1"/>
  <c r="H27" i="5"/>
  <c r="H42" i="5" s="1"/>
  <c r="F68" i="3" s="1"/>
  <c r="K27" i="5"/>
  <c r="K42" i="5" s="1"/>
  <c r="I68" i="3" s="1"/>
  <c r="N27" i="5"/>
  <c r="N42" i="5" s="1"/>
  <c r="L68" i="3" s="1"/>
  <c r="O39" i="6"/>
  <c r="Q39" i="6" s="1"/>
  <c r="O38" i="8"/>
  <c r="Q38" i="8" s="1"/>
  <c r="O38" i="18"/>
  <c r="Q38" i="18" s="1"/>
  <c r="AB42" i="7"/>
  <c r="V70" i="3" s="1"/>
  <c r="AD31" i="7"/>
  <c r="AD42" i="7" s="1"/>
  <c r="X70" i="3" s="1"/>
  <c r="AA31" i="7"/>
  <c r="AG31" i="7"/>
  <c r="AG42" i="7" s="1"/>
  <c r="AA70" i="3" s="1"/>
  <c r="AC31" i="7"/>
  <c r="AC42" i="7" s="1"/>
  <c r="W70" i="3" s="1"/>
  <c r="AC42" i="12"/>
  <c r="W75" i="3" s="1"/>
  <c r="AH39" i="18"/>
  <c r="AJ39" i="18" s="1"/>
  <c r="AB42" i="22"/>
  <c r="V82" i="3" s="1"/>
  <c r="AH41" i="21"/>
  <c r="AJ41" i="21" s="1"/>
  <c r="AH32" i="54"/>
  <c r="X26" i="12"/>
  <c r="X43" i="12" s="1"/>
  <c r="AG14" i="21"/>
  <c r="AG25" i="21" s="1"/>
  <c r="AA24" i="3" s="1"/>
  <c r="AA14" i="21"/>
  <c r="Z25" i="21"/>
  <c r="T24" i="3" s="1"/>
  <c r="AC14" i="21"/>
  <c r="AC25" i="21" s="1"/>
  <c r="W24" i="3" s="1"/>
  <c r="AD14" i="21"/>
  <c r="AD25" i="21" s="1"/>
  <c r="X24" i="3" s="1"/>
  <c r="X50" i="3"/>
  <c r="N26" i="47"/>
  <c r="L39" i="3"/>
  <c r="H38" i="3"/>
  <c r="J26" i="48"/>
  <c r="J43" i="48" s="1"/>
  <c r="AH10" i="53"/>
  <c r="AF43" i="35"/>
  <c r="L51" i="57" s="1"/>
  <c r="N26" i="38"/>
  <c r="L48" i="3"/>
  <c r="AG42" i="51"/>
  <c r="AA94" i="3" s="1"/>
  <c r="M43" i="45"/>
  <c r="AF26" i="45" s="1"/>
  <c r="AF43" i="45" s="1"/>
  <c r="L41" i="57" s="1"/>
  <c r="M43" i="50"/>
  <c r="AF26" i="50" s="1"/>
  <c r="AF43" i="50" s="1"/>
  <c r="L36" i="57" s="1"/>
  <c r="K104" i="3"/>
  <c r="M43" i="41"/>
  <c r="AF26" i="41" s="1"/>
  <c r="AF43" i="41" s="1"/>
  <c r="L45" i="57" s="1"/>
  <c r="AG25" i="37"/>
  <c r="AA49" i="3" s="1"/>
  <c r="AB25" i="8"/>
  <c r="V12" i="3" s="1"/>
  <c r="AH10" i="8"/>
  <c r="AH10" i="14"/>
  <c r="AJ10" i="14" s="1"/>
  <c r="I25" i="14"/>
  <c r="AD25" i="28"/>
  <c r="X30" i="3" s="1"/>
  <c r="I25" i="10"/>
  <c r="N13" i="10"/>
  <c r="N25" i="10" s="1"/>
  <c r="G25" i="10"/>
  <c r="J13" i="10"/>
  <c r="J25" i="10" s="1"/>
  <c r="K13" i="10"/>
  <c r="K25" i="10" s="1"/>
  <c r="H13" i="10"/>
  <c r="I83" i="3"/>
  <c r="E35" i="3"/>
  <c r="G26" i="51"/>
  <c r="G43" i="51" s="1"/>
  <c r="Z26" i="51" s="1"/>
  <c r="Z43" i="51" s="1"/>
  <c r="F35" i="57" s="1"/>
  <c r="AG16" i="6"/>
  <c r="AG25" i="6" s="1"/>
  <c r="AA10" i="3" s="1"/>
  <c r="AA16" i="6"/>
  <c r="AC16" i="6"/>
  <c r="AC25" i="6" s="1"/>
  <c r="W10" i="3" s="1"/>
  <c r="AD16" i="6"/>
  <c r="AD25" i="6" s="1"/>
  <c r="X10" i="3" s="1"/>
  <c r="I25" i="8"/>
  <c r="N10" i="8"/>
  <c r="N25" i="8" s="1"/>
  <c r="K10" i="8"/>
  <c r="K25" i="8" s="1"/>
  <c r="J10" i="8"/>
  <c r="J25" i="8" s="1"/>
  <c r="G25" i="8"/>
  <c r="H10" i="8"/>
  <c r="H25" i="8" s="1"/>
  <c r="F12" i="3" s="1"/>
  <c r="X26" i="28"/>
  <c r="X43" i="28" s="1"/>
  <c r="I42" i="4"/>
  <c r="G67" i="3" s="1"/>
  <c r="G42" i="4"/>
  <c r="E67" i="3" s="1"/>
  <c r="N28" i="4"/>
  <c r="N42" i="4" s="1"/>
  <c r="L67" i="3" s="1"/>
  <c r="K28" i="4"/>
  <c r="K42" i="4" s="1"/>
  <c r="I67" i="3" s="1"/>
  <c r="J28" i="4"/>
  <c r="J42" i="4" s="1"/>
  <c r="H67" i="3" s="1"/>
  <c r="H28" i="4"/>
  <c r="AG17" i="22"/>
  <c r="AG25" i="22" s="1"/>
  <c r="AA23" i="3" s="1"/>
  <c r="AA17" i="22"/>
  <c r="AD17" i="22"/>
  <c r="AD25" i="22" s="1"/>
  <c r="X23" i="3" s="1"/>
  <c r="AC17" i="22"/>
  <c r="AC25" i="22" s="1"/>
  <c r="W23" i="3" s="1"/>
  <c r="E27" i="3"/>
  <c r="G26" i="25"/>
  <c r="G43" i="25" s="1"/>
  <c r="Z26" i="25" s="1"/>
  <c r="Z43" i="25" s="1"/>
  <c r="F27" i="57" s="1"/>
  <c r="AH24" i="25"/>
  <c r="AJ24" i="25" s="1"/>
  <c r="H25" i="6"/>
  <c r="H26" i="6" s="1"/>
  <c r="AA25" i="29"/>
  <c r="U29" i="3" s="1"/>
  <c r="AH28" i="44"/>
  <c r="AJ28" i="44" s="1"/>
  <c r="AJ10" i="48"/>
  <c r="Z25" i="3"/>
  <c r="AF26" i="20"/>
  <c r="AF43" i="20" s="1"/>
  <c r="L25" i="57" s="1"/>
  <c r="AG25" i="51"/>
  <c r="AB25" i="49"/>
  <c r="AB25" i="47"/>
  <c r="V39" i="3" s="1"/>
  <c r="AH10" i="47"/>
  <c r="AB25" i="46"/>
  <c r="AB25" i="45"/>
  <c r="H42" i="6"/>
  <c r="F69" i="3" s="1"/>
  <c r="J25" i="1"/>
  <c r="H7" i="3" s="1"/>
  <c r="AH10" i="11"/>
  <c r="AH15" i="51"/>
  <c r="AJ15" i="51" s="1"/>
  <c r="AH21" i="51"/>
  <c r="AJ21" i="51" s="1"/>
  <c r="AB25" i="50"/>
  <c r="AB25" i="48"/>
  <c r="K108" i="3"/>
  <c r="M43" i="37"/>
  <c r="AF26" i="37" s="1"/>
  <c r="AF43" i="37" s="1"/>
  <c r="L49" i="57" s="1"/>
  <c r="AH17" i="38"/>
  <c r="AJ17" i="38" s="1"/>
  <c r="AH18" i="53"/>
  <c r="AJ18" i="53" s="1"/>
  <c r="AG25" i="49"/>
  <c r="AA37" i="3" s="1"/>
  <c r="AH12" i="45"/>
  <c r="AJ12" i="45" s="1"/>
  <c r="AH12" i="44"/>
  <c r="AJ12" i="44" s="1"/>
  <c r="AH20" i="41"/>
  <c r="AJ20" i="41" s="1"/>
  <c r="AH23" i="38"/>
  <c r="AJ23" i="38" s="1"/>
  <c r="AH21" i="32"/>
  <c r="AJ21" i="32" s="1"/>
  <c r="K72" i="3"/>
  <c r="AG25" i="47"/>
  <c r="AA39" i="3" s="1"/>
  <c r="AG25" i="46"/>
  <c r="AA40" i="3" s="1"/>
  <c r="AG25" i="45"/>
  <c r="AA41" i="3" s="1"/>
  <c r="AH22" i="41"/>
  <c r="AJ22" i="41" s="1"/>
  <c r="AH20" i="37"/>
  <c r="AJ20" i="37" s="1"/>
  <c r="AB25" i="32"/>
  <c r="AH10" i="32"/>
  <c r="AB25" i="31"/>
  <c r="AH19" i="34"/>
  <c r="AJ19" i="34" s="1"/>
  <c r="AG25" i="5"/>
  <c r="AA9" i="3" s="1"/>
  <c r="AG25" i="7"/>
  <c r="AA11" i="3" s="1"/>
  <c r="AG25" i="13"/>
  <c r="AA17" i="3" s="1"/>
  <c r="AG25" i="15"/>
  <c r="AA19" i="3" s="1"/>
  <c r="AB25" i="37"/>
  <c r="AH16" i="35"/>
  <c r="AJ16" i="35" s="1"/>
  <c r="AG25" i="55"/>
  <c r="AB25" i="4"/>
  <c r="V8" i="3" s="1"/>
  <c r="AH10" i="4"/>
  <c r="AJ10" i="4" s="1"/>
  <c r="AH24" i="5"/>
  <c r="AJ24" i="5" s="1"/>
  <c r="AH23" i="6"/>
  <c r="AJ23" i="6" s="1"/>
  <c r="AH22" i="7"/>
  <c r="AJ22" i="7" s="1"/>
  <c r="AG25" i="18"/>
  <c r="AA22" i="3" s="1"/>
  <c r="AB25" i="21"/>
  <c r="V24" i="3" s="1"/>
  <c r="AB25" i="36"/>
  <c r="AH13" i="34"/>
  <c r="AJ13" i="34" s="1"/>
  <c r="AH17" i="21"/>
  <c r="AJ17" i="21" s="1"/>
  <c r="AB25" i="29"/>
  <c r="V29" i="3" s="1"/>
  <c r="AH17" i="29"/>
  <c r="AJ17" i="29" s="1"/>
  <c r="AG25" i="44"/>
  <c r="AA42" i="3" s="1"/>
  <c r="AG25" i="42"/>
  <c r="AG25" i="40"/>
  <c r="AG25" i="38"/>
  <c r="AA48" i="3" s="1"/>
  <c r="AB25" i="11"/>
  <c r="V15" i="3" s="1"/>
  <c r="E18" i="3"/>
  <c r="G26" i="14"/>
  <c r="AH14" i="18"/>
  <c r="AJ14" i="18" s="1"/>
  <c r="AH18" i="18"/>
  <c r="AJ18" i="18" s="1"/>
  <c r="AH10" i="20"/>
  <c r="AB25" i="20"/>
  <c r="V25" i="3" s="1"/>
  <c r="AH14" i="20"/>
  <c r="AJ14" i="20" s="1"/>
  <c r="AH10" i="21"/>
  <c r="AJ10" i="21" s="1"/>
  <c r="O36" i="16"/>
  <c r="Q36" i="16" s="1"/>
  <c r="O29" i="22"/>
  <c r="Q29" i="22" s="1"/>
  <c r="O30" i="21"/>
  <c r="Q30" i="21" s="1"/>
  <c r="AB42" i="4"/>
  <c r="V67" i="3" s="1"/>
  <c r="Z42" i="4"/>
  <c r="T67" i="3" s="1"/>
  <c r="AC27" i="4"/>
  <c r="AC42" i="4" s="1"/>
  <c r="W67" i="3" s="1"/>
  <c r="AD27" i="4"/>
  <c r="AD42" i="4" s="1"/>
  <c r="X67" i="3" s="1"/>
  <c r="AA27" i="4"/>
  <c r="AG27" i="4"/>
  <c r="AG42" i="4" s="1"/>
  <c r="AA67" i="3" s="1"/>
  <c r="AG42" i="17"/>
  <c r="AA80" i="3" s="1"/>
  <c r="AH34" i="28"/>
  <c r="AJ34" i="28" s="1"/>
  <c r="AB42" i="28"/>
  <c r="V89" i="3" s="1"/>
  <c r="AH27" i="28"/>
  <c r="AD42" i="27"/>
  <c r="X90" i="3" s="1"/>
  <c r="AC42" i="27"/>
  <c r="W90" i="3" s="1"/>
  <c r="O23" i="4"/>
  <c r="Q23" i="4" s="1"/>
  <c r="O14" i="29"/>
  <c r="O10" i="14"/>
  <c r="O36" i="15"/>
  <c r="Q36" i="15" s="1"/>
  <c r="AG25" i="1"/>
  <c r="AA7" i="3" s="1"/>
  <c r="AH20" i="4"/>
  <c r="AJ20" i="4" s="1"/>
  <c r="J25" i="6"/>
  <c r="I25" i="6"/>
  <c r="AH10" i="6"/>
  <c r="AH14" i="6"/>
  <c r="AJ14" i="6" s="1"/>
  <c r="X43" i="8"/>
  <c r="I25" i="25"/>
  <c r="O15" i="25"/>
  <c r="AH22" i="29"/>
  <c r="AJ22" i="29" s="1"/>
  <c r="I25" i="27"/>
  <c r="K11" i="27"/>
  <c r="K25" i="27" s="1"/>
  <c r="H11" i="27"/>
  <c r="H25" i="27" s="1"/>
  <c r="N11" i="27"/>
  <c r="N25" i="27" s="1"/>
  <c r="J11" i="27"/>
  <c r="J25" i="27" s="1"/>
  <c r="G25" i="27"/>
  <c r="I42" i="14"/>
  <c r="G77" i="3" s="1"/>
  <c r="J27" i="14"/>
  <c r="J42" i="14" s="1"/>
  <c r="G42" i="14"/>
  <c r="E77" i="3" s="1"/>
  <c r="K27" i="14"/>
  <c r="K42" i="14" s="1"/>
  <c r="N27" i="14"/>
  <c r="N42" i="14" s="1"/>
  <c r="H27" i="14"/>
  <c r="I42" i="16"/>
  <c r="E82" i="3"/>
  <c r="I42" i="29"/>
  <c r="G88" i="3" s="1"/>
  <c r="H33" i="29"/>
  <c r="J33" i="29"/>
  <c r="J42" i="29" s="1"/>
  <c r="H88" i="3" s="1"/>
  <c r="K33" i="29"/>
  <c r="K42" i="29" s="1"/>
  <c r="I88" i="3" s="1"/>
  <c r="N33" i="29"/>
  <c r="N42" i="29" s="1"/>
  <c r="L88" i="3" s="1"/>
  <c r="Z42" i="14"/>
  <c r="T77" i="3" s="1"/>
  <c r="AB42" i="15"/>
  <c r="V78" i="3" s="1"/>
  <c r="AA30" i="15"/>
  <c r="Z42" i="15"/>
  <c r="T78" i="3" s="1"/>
  <c r="AD30" i="15"/>
  <c r="AD42" i="15" s="1"/>
  <c r="X78" i="3" s="1"/>
  <c r="AG30" i="15"/>
  <c r="AG42" i="15" s="1"/>
  <c r="AA78" i="3" s="1"/>
  <c r="AC30" i="15"/>
  <c r="AC42" i="15" s="1"/>
  <c r="W78" i="3" s="1"/>
  <c r="N25" i="4"/>
  <c r="N57" i="3"/>
  <c r="AH10" i="9"/>
  <c r="AH18" i="25"/>
  <c r="AJ18" i="25" s="1"/>
  <c r="I42" i="12"/>
  <c r="G75" i="3" s="1"/>
  <c r="I42" i="19"/>
  <c r="G85" i="3" s="1"/>
  <c r="N31" i="19"/>
  <c r="N42" i="19" s="1"/>
  <c r="L85" i="3" s="1"/>
  <c r="J31" i="19"/>
  <c r="J42" i="19" s="1"/>
  <c r="H85" i="3" s="1"/>
  <c r="K31" i="19"/>
  <c r="K42" i="19" s="1"/>
  <c r="I85" i="3" s="1"/>
  <c r="H31" i="19"/>
  <c r="G42" i="19"/>
  <c r="E85" i="3" s="1"/>
  <c r="O39" i="19"/>
  <c r="Q39" i="19" s="1"/>
  <c r="AA29" i="13"/>
  <c r="AD29" i="13"/>
  <c r="AD42" i="13" s="1"/>
  <c r="AG29" i="13"/>
  <c r="AG42" i="13" s="1"/>
  <c r="AA76" i="3" s="1"/>
  <c r="AC29" i="13"/>
  <c r="AC42" i="13" s="1"/>
  <c r="AH27" i="29"/>
  <c r="O11" i="4"/>
  <c r="O24" i="4"/>
  <c r="Q24" i="4" s="1"/>
  <c r="AH30" i="19"/>
  <c r="AJ30" i="19" s="1"/>
  <c r="AH10" i="37"/>
  <c r="O23" i="27"/>
  <c r="Q23" i="27" s="1"/>
  <c r="AH16" i="27"/>
  <c r="AJ16" i="27" s="1"/>
  <c r="O35" i="5"/>
  <c r="Q35" i="5" s="1"/>
  <c r="I42" i="6"/>
  <c r="G69" i="3" s="1"/>
  <c r="O36" i="6"/>
  <c r="Q36" i="6" s="1"/>
  <c r="I42" i="7"/>
  <c r="H32" i="7"/>
  <c r="H42" i="7" s="1"/>
  <c r="F70" i="3" s="1"/>
  <c r="N32" i="7"/>
  <c r="N42" i="7" s="1"/>
  <c r="L70" i="3" s="1"/>
  <c r="J32" i="7"/>
  <c r="J42" i="7" s="1"/>
  <c r="K32" i="7"/>
  <c r="K42" i="7" s="1"/>
  <c r="O40" i="7"/>
  <c r="Q40" i="7" s="1"/>
  <c r="I42" i="8"/>
  <c r="G71" i="3" s="1"/>
  <c r="J33" i="8"/>
  <c r="J42" i="8" s="1"/>
  <c r="H71" i="3" s="1"/>
  <c r="K33" i="8"/>
  <c r="K42" i="8" s="1"/>
  <c r="I71" i="3" s="1"/>
  <c r="H33" i="8"/>
  <c r="H42" i="8" s="1"/>
  <c r="F71" i="3" s="1"/>
  <c r="G42" i="8"/>
  <c r="E71" i="3" s="1"/>
  <c r="N33" i="8"/>
  <c r="N42" i="8" s="1"/>
  <c r="L71" i="3" s="1"/>
  <c r="I42" i="18"/>
  <c r="J30" i="18"/>
  <c r="J42" i="18" s="1"/>
  <c r="K30" i="18"/>
  <c r="K42" i="18" s="1"/>
  <c r="H30" i="18"/>
  <c r="N30" i="18"/>
  <c r="N42" i="18" s="1"/>
  <c r="G42" i="18"/>
  <c r="E81" i="3" s="1"/>
  <c r="O39" i="22"/>
  <c r="Q39" i="22" s="1"/>
  <c r="J42" i="20"/>
  <c r="AH36" i="4"/>
  <c r="AJ36" i="4" s="1"/>
  <c r="AB42" i="5"/>
  <c r="V68" i="3" s="1"/>
  <c r="AC32" i="5"/>
  <c r="AC42" i="5" s="1"/>
  <c r="W68" i="3" s="1"/>
  <c r="AG32" i="5"/>
  <c r="AG42" i="5" s="1"/>
  <c r="AA68" i="3" s="1"/>
  <c r="AD32" i="5"/>
  <c r="AD42" i="5" s="1"/>
  <c r="X68" i="3" s="1"/>
  <c r="AA32" i="5"/>
  <c r="AA42" i="5" s="1"/>
  <c r="U68" i="3" s="1"/>
  <c r="AB42" i="6"/>
  <c r="V69" i="3" s="1"/>
  <c r="AD30" i="6"/>
  <c r="AD42" i="6" s="1"/>
  <c r="X69" i="3" s="1"/>
  <c r="Z42" i="6"/>
  <c r="T69" i="3" s="1"/>
  <c r="AA30" i="6"/>
  <c r="AG30" i="6"/>
  <c r="AG42" i="6" s="1"/>
  <c r="AA69" i="3" s="1"/>
  <c r="AC30" i="6"/>
  <c r="AC42" i="6" s="1"/>
  <c r="W69" i="3" s="1"/>
  <c r="AH28" i="7"/>
  <c r="AB42" i="8"/>
  <c r="V71" i="3" s="1"/>
  <c r="AB42" i="12"/>
  <c r="V75" i="3" s="1"/>
  <c r="AB42" i="18"/>
  <c r="V81" i="3" s="1"/>
  <c r="AA27" i="18"/>
  <c r="AG27" i="18"/>
  <c r="AG42" i="18" s="1"/>
  <c r="AA81" i="3" s="1"/>
  <c r="Z42" i="18"/>
  <c r="T81" i="3" s="1"/>
  <c r="AC27" i="18"/>
  <c r="AC42" i="18" s="1"/>
  <c r="W81" i="3" s="1"/>
  <c r="AD27" i="18"/>
  <c r="AD42" i="18" s="1"/>
  <c r="X81" i="3" s="1"/>
  <c r="Z42" i="22"/>
  <c r="T82" i="3" s="1"/>
  <c r="AB42" i="21"/>
  <c r="V83" i="3" s="1"/>
  <c r="Z42" i="21"/>
  <c r="T83" i="3" s="1"/>
  <c r="AA28" i="21"/>
  <c r="AG28" i="21"/>
  <c r="AG42" i="21" s="1"/>
  <c r="AA83" i="3" s="1"/>
  <c r="AC28" i="21"/>
  <c r="AC42" i="21" s="1"/>
  <c r="W83" i="3" s="1"/>
  <c r="AD28" i="21"/>
  <c r="AD42" i="21" s="1"/>
  <c r="X83" i="3" s="1"/>
  <c r="AB42" i="29"/>
  <c r="V88" i="3" s="1"/>
  <c r="AG32" i="29"/>
  <c r="AG42" i="29" s="1"/>
  <c r="AA88" i="3" s="1"/>
  <c r="AC32" i="29"/>
  <c r="AC42" i="29" s="1"/>
  <c r="W88" i="3" s="1"/>
  <c r="AA32" i="29"/>
  <c r="AA42" i="29" s="1"/>
  <c r="U88" i="3" s="1"/>
  <c r="AD32" i="29"/>
  <c r="AD42" i="29" s="1"/>
  <c r="X88" i="3" s="1"/>
  <c r="O17" i="4"/>
  <c r="Q17" i="4" s="1"/>
  <c r="O22" i="4"/>
  <c r="Q22" i="4" s="1"/>
  <c r="AH10" i="40"/>
  <c r="AB42" i="54"/>
  <c r="V91" i="3" s="1"/>
  <c r="AG35" i="54"/>
  <c r="AG42" i="54" s="1"/>
  <c r="AA91" i="3" s="1"/>
  <c r="AC35" i="54"/>
  <c r="AC42" i="54" s="1"/>
  <c r="AD35" i="54"/>
  <c r="AD42" i="54" s="1"/>
  <c r="AA35" i="54"/>
  <c r="Z42" i="54"/>
  <c r="G25" i="11"/>
  <c r="O19" i="12"/>
  <c r="Q19" i="12" s="1"/>
  <c r="I25" i="12"/>
  <c r="K22" i="12"/>
  <c r="K25" i="12" s="1"/>
  <c r="N22" i="12"/>
  <c r="N25" i="12" s="1"/>
  <c r="H22" i="12"/>
  <c r="J22" i="12"/>
  <c r="J25" i="12" s="1"/>
  <c r="AC25" i="14"/>
  <c r="W18" i="3" s="1"/>
  <c r="Z25" i="16"/>
  <c r="T20" i="3" s="1"/>
  <c r="O14" i="19"/>
  <c r="Q14" i="19" s="1"/>
  <c r="AH16" i="25"/>
  <c r="AJ16" i="25" s="1"/>
  <c r="AH28" i="48"/>
  <c r="AJ28" i="48" s="1"/>
  <c r="O27" i="42"/>
  <c r="K26" i="44"/>
  <c r="M43" i="31"/>
  <c r="AF26" i="31" s="1"/>
  <c r="AF43" i="31" s="1"/>
  <c r="L55" i="57" s="1"/>
  <c r="M43" i="42"/>
  <c r="AF26" i="42" s="1"/>
  <c r="AF43" i="42" s="1"/>
  <c r="L44" i="57" s="1"/>
  <c r="M43" i="12"/>
  <c r="AF26" i="12" s="1"/>
  <c r="AF43" i="12" s="1"/>
  <c r="L16" i="57" s="1"/>
  <c r="M43" i="47"/>
  <c r="AF26" i="47" s="1"/>
  <c r="AF43" i="47" s="1"/>
  <c r="L39" i="57" s="1"/>
  <c r="M43" i="21"/>
  <c r="AF26" i="21" s="1"/>
  <c r="AF43" i="21" s="1"/>
  <c r="L24" i="57" s="1"/>
  <c r="AH10" i="49"/>
  <c r="E34" i="3"/>
  <c r="G26" i="52"/>
  <c r="G43" i="52" s="1"/>
  <c r="Z26" i="52" s="1"/>
  <c r="Z43" i="52" s="1"/>
  <c r="F34" i="57" s="1"/>
  <c r="AF26" i="49"/>
  <c r="AF43" i="49" s="1"/>
  <c r="L37" i="57" s="1"/>
  <c r="M43" i="40"/>
  <c r="AF26" i="40" s="1"/>
  <c r="AF43" i="40" s="1"/>
  <c r="L46" i="57" s="1"/>
  <c r="Q27" i="18"/>
  <c r="O16" i="1"/>
  <c r="Q16" i="1" s="1"/>
  <c r="E7" i="3"/>
  <c r="G26" i="1"/>
  <c r="G43" i="1" s="1"/>
  <c r="Z26" i="1" s="1"/>
  <c r="Z43" i="1" s="1"/>
  <c r="F7" i="57" s="1"/>
  <c r="AJ28" i="50"/>
  <c r="AJ27" i="34"/>
  <c r="AJ10" i="44"/>
  <c r="Q36" i="11"/>
  <c r="Q27" i="31"/>
  <c r="Q27" i="19"/>
  <c r="Q27" i="48"/>
  <c r="H43" i="32"/>
  <c r="Q27" i="28"/>
  <c r="Q27" i="9"/>
  <c r="Q28" i="13"/>
  <c r="Q12" i="5"/>
  <c r="Q11" i="34"/>
  <c r="H26" i="19"/>
  <c r="F26" i="3"/>
  <c r="Q11" i="35"/>
  <c r="F49" i="3"/>
  <c r="H26" i="37"/>
  <c r="H26" i="18"/>
  <c r="F33" i="3"/>
  <c r="H26" i="53"/>
  <c r="Q13" i="31"/>
  <c r="F51" i="3"/>
  <c r="H26" i="35"/>
  <c r="Q11" i="37"/>
  <c r="Q11" i="53"/>
  <c r="J116" i="3" l="1"/>
  <c r="H26" i="13"/>
  <c r="H43" i="13" s="1"/>
  <c r="AA26" i="13" s="1"/>
  <c r="Q42" i="52"/>
  <c r="O93" i="3" s="1"/>
  <c r="Q42" i="50"/>
  <c r="O95" i="3" s="1"/>
  <c r="O11" i="54"/>
  <c r="Q11" i="54" s="1"/>
  <c r="O20" i="7"/>
  <c r="Q20" i="7" s="1"/>
  <c r="L26" i="21"/>
  <c r="L43" i="21" s="1"/>
  <c r="AE26" i="21" s="1"/>
  <c r="AE43" i="21" s="1"/>
  <c r="K24" i="57" s="1"/>
  <c r="L26" i="29"/>
  <c r="L43" i="29" s="1"/>
  <c r="AE26" i="29" s="1"/>
  <c r="AE43" i="29" s="1"/>
  <c r="K29" i="57" s="1"/>
  <c r="O17" i="15"/>
  <c r="Q17" i="15" s="1"/>
  <c r="J18" i="3"/>
  <c r="L26" i="19"/>
  <c r="L43" i="19" s="1"/>
  <c r="AE26" i="19" s="1"/>
  <c r="AE43" i="19" s="1"/>
  <c r="K26" i="57" s="1"/>
  <c r="L26" i="31"/>
  <c r="L43" i="31" s="1"/>
  <c r="AE26" i="31" s="1"/>
  <c r="AE43" i="31" s="1"/>
  <c r="K55" i="57" s="1"/>
  <c r="I26" i="1"/>
  <c r="I43" i="1" s="1"/>
  <c r="AB26" i="1" s="1"/>
  <c r="AB43" i="1" s="1"/>
  <c r="H7" i="57" s="1"/>
  <c r="J25" i="3"/>
  <c r="Q25" i="32"/>
  <c r="O54" i="3" s="1"/>
  <c r="H42" i="3"/>
  <c r="J26" i="44"/>
  <c r="N26" i="46"/>
  <c r="L40" i="3"/>
  <c r="F39" i="3"/>
  <c r="H26" i="47"/>
  <c r="F42" i="3"/>
  <c r="H26" i="44"/>
  <c r="H43" i="44" s="1"/>
  <c r="AA26" i="44" s="1"/>
  <c r="AA43" i="44" s="1"/>
  <c r="G42" i="57" s="1"/>
  <c r="I44" i="3"/>
  <c r="I47" i="3"/>
  <c r="G43" i="3"/>
  <c r="O16" i="16"/>
  <c r="Q16" i="16" s="1"/>
  <c r="O12" i="47"/>
  <c r="Q12" i="47" s="1"/>
  <c r="Q25" i="47" s="1"/>
  <c r="Q26" i="47" s="1"/>
  <c r="O12" i="50"/>
  <c r="Q12" i="50" s="1"/>
  <c r="K26" i="15"/>
  <c r="K43" i="15" s="1"/>
  <c r="H25" i="49"/>
  <c r="F37" i="3" s="1"/>
  <c r="G26" i="39"/>
  <c r="G43" i="39" s="1"/>
  <c r="Z26" i="39" s="1"/>
  <c r="Z43" i="39" s="1"/>
  <c r="F47" i="57" s="1"/>
  <c r="G33" i="3"/>
  <c r="O12" i="44"/>
  <c r="Q12" i="44" s="1"/>
  <c r="Q25" i="44" s="1"/>
  <c r="Q26" i="44" s="1"/>
  <c r="E37" i="3"/>
  <c r="G26" i="49"/>
  <c r="G43" i="49" s="1"/>
  <c r="Z26" i="49" s="1"/>
  <c r="Z43" i="49" s="1"/>
  <c r="F37" i="57" s="1"/>
  <c r="O12" i="40"/>
  <c r="Q12" i="40" s="1"/>
  <c r="Q25" i="40" s="1"/>
  <c r="Q26" i="40" s="1"/>
  <c r="L52" i="3"/>
  <c r="J26" i="46"/>
  <c r="J43" i="46" s="1"/>
  <c r="AC26" i="46" s="1"/>
  <c r="AC43" i="46" s="1"/>
  <c r="I40" i="57" s="1"/>
  <c r="I27" i="3"/>
  <c r="F21" i="3"/>
  <c r="H26" i="36"/>
  <c r="H43" i="36" s="1"/>
  <c r="AA26" i="36" s="1"/>
  <c r="AA43" i="36" s="1"/>
  <c r="G50" i="57" s="1"/>
  <c r="L34" i="3"/>
  <c r="F23" i="3"/>
  <c r="H26" i="22"/>
  <c r="J26" i="52"/>
  <c r="L11" i="3"/>
  <c r="H32" i="3"/>
  <c r="H26" i="40"/>
  <c r="H43" i="40" s="1"/>
  <c r="I49" i="3"/>
  <c r="I26" i="20"/>
  <c r="K26" i="7"/>
  <c r="J54" i="3"/>
  <c r="Q25" i="49"/>
  <c r="Q26" i="49" s="1"/>
  <c r="N26" i="22"/>
  <c r="N26" i="41"/>
  <c r="N43" i="41" s="1"/>
  <c r="K26" i="46"/>
  <c r="H33" i="3"/>
  <c r="F45" i="3"/>
  <c r="L55" i="3"/>
  <c r="G46" i="3"/>
  <c r="H26" i="38"/>
  <c r="H43" i="38" s="1"/>
  <c r="AA26" i="38" s="1"/>
  <c r="AA43" i="38" s="1"/>
  <c r="G48" i="57" s="1"/>
  <c r="I26" i="3"/>
  <c r="J26" i="38"/>
  <c r="H47" i="3"/>
  <c r="H21" i="3"/>
  <c r="K26" i="31"/>
  <c r="K43" i="31" s="1"/>
  <c r="AD26" i="31" s="1"/>
  <c r="E29" i="3"/>
  <c r="I26" i="47"/>
  <c r="H26" i="49"/>
  <c r="H43" i="49" s="1"/>
  <c r="AA26" i="49" s="1"/>
  <c r="AA43" i="49" s="1"/>
  <c r="G37" i="57" s="1"/>
  <c r="F47" i="3"/>
  <c r="H26" i="55"/>
  <c r="H43" i="55" s="1"/>
  <c r="AA26" i="55" s="1"/>
  <c r="AA43" i="55" s="1"/>
  <c r="G56" i="57" s="1"/>
  <c r="L46" i="3"/>
  <c r="J43" i="17"/>
  <c r="AC26" i="17" s="1"/>
  <c r="J9" i="3"/>
  <c r="L26" i="5"/>
  <c r="L43" i="5" s="1"/>
  <c r="AE26" i="5" s="1"/>
  <c r="AE43" i="5" s="1"/>
  <c r="K9" i="57" s="1"/>
  <c r="J14" i="3"/>
  <c r="L26" i="10"/>
  <c r="L43" i="10" s="1"/>
  <c r="AE26" i="10" s="1"/>
  <c r="AE43" i="10" s="1"/>
  <c r="K14" i="57" s="1"/>
  <c r="J19" i="3"/>
  <c r="L26" i="15"/>
  <c r="L43" i="15" s="1"/>
  <c r="AE26" i="15" s="1"/>
  <c r="AE43" i="15" s="1"/>
  <c r="K19" i="57" s="1"/>
  <c r="J43" i="4"/>
  <c r="L26" i="41"/>
  <c r="L43" i="41" s="1"/>
  <c r="AE26" i="41" s="1"/>
  <c r="AE43" i="41" s="1"/>
  <c r="K45" i="57" s="1"/>
  <c r="J45" i="3"/>
  <c r="J12" i="3"/>
  <c r="L26" i="8"/>
  <c r="L43" i="8" s="1"/>
  <c r="AE26" i="8" s="1"/>
  <c r="AE43" i="8" s="1"/>
  <c r="K12" i="57" s="1"/>
  <c r="J22" i="3"/>
  <c r="L26" i="18"/>
  <c r="L43" i="18" s="1"/>
  <c r="AE26" i="18" s="1"/>
  <c r="AE43" i="18" s="1"/>
  <c r="K22" i="57" s="1"/>
  <c r="J30" i="3"/>
  <c r="L26" i="28"/>
  <c r="L43" i="28" s="1"/>
  <c r="AE26" i="28" s="1"/>
  <c r="AE43" i="28" s="1"/>
  <c r="K30" i="57" s="1"/>
  <c r="L26" i="46"/>
  <c r="L43" i="46" s="1"/>
  <c r="AE26" i="46" s="1"/>
  <c r="AE43" i="46" s="1"/>
  <c r="K40" i="57" s="1"/>
  <c r="J40" i="3"/>
  <c r="L26" i="52"/>
  <c r="L43" i="52" s="1"/>
  <c r="AE26" i="52" s="1"/>
  <c r="AE43" i="52" s="1"/>
  <c r="K34" i="57" s="1"/>
  <c r="J34" i="3"/>
  <c r="J7" i="3"/>
  <c r="L26" i="1"/>
  <c r="L43" i="1" s="1"/>
  <c r="AE26" i="1" s="1"/>
  <c r="AE43" i="1" s="1"/>
  <c r="K7" i="57" s="1"/>
  <c r="J16" i="3"/>
  <c r="L26" i="12"/>
  <c r="L43" i="12" s="1"/>
  <c r="AE26" i="12" s="1"/>
  <c r="AE43" i="12" s="1"/>
  <c r="K16" i="57" s="1"/>
  <c r="J35" i="3"/>
  <c r="L26" i="51"/>
  <c r="L43" i="51" s="1"/>
  <c r="AE26" i="51" s="1"/>
  <c r="AE43" i="51" s="1"/>
  <c r="K35" i="57" s="1"/>
  <c r="L26" i="16"/>
  <c r="L43" i="16" s="1"/>
  <c r="AE26" i="16" s="1"/>
  <c r="AE43" i="16" s="1"/>
  <c r="K20" i="57" s="1"/>
  <c r="J20" i="3"/>
  <c r="L43" i="14"/>
  <c r="AE26" i="14" s="1"/>
  <c r="AE43" i="14" s="1"/>
  <c r="K18" i="57" s="1"/>
  <c r="O32" i="10"/>
  <c r="Q32" i="10" s="1"/>
  <c r="Q42" i="10" s="1"/>
  <c r="O73" i="3" s="1"/>
  <c r="L26" i="50"/>
  <c r="L43" i="50" s="1"/>
  <c r="AE26" i="50" s="1"/>
  <c r="AE43" i="50" s="1"/>
  <c r="K36" i="57" s="1"/>
  <c r="J36" i="3"/>
  <c r="J15" i="3"/>
  <c r="L26" i="11"/>
  <c r="L43" i="11" s="1"/>
  <c r="AE26" i="11" s="1"/>
  <c r="AE43" i="11" s="1"/>
  <c r="K15" i="57" s="1"/>
  <c r="J11" i="3"/>
  <c r="L26" i="7"/>
  <c r="L43" i="7" s="1"/>
  <c r="AE26" i="7" s="1"/>
  <c r="AE43" i="7" s="1"/>
  <c r="K11" i="57" s="1"/>
  <c r="J49" i="3"/>
  <c r="L26" i="37"/>
  <c r="L43" i="37" s="1"/>
  <c r="AE26" i="37" s="1"/>
  <c r="AE43" i="37" s="1"/>
  <c r="K49" i="57" s="1"/>
  <c r="L26" i="45"/>
  <c r="L43" i="45" s="1"/>
  <c r="AE26" i="45" s="1"/>
  <c r="AE43" i="45" s="1"/>
  <c r="K41" i="57" s="1"/>
  <c r="J41" i="3"/>
  <c r="L26" i="47"/>
  <c r="L43" i="47" s="1"/>
  <c r="AE26" i="47" s="1"/>
  <c r="AE43" i="47" s="1"/>
  <c r="K39" i="57" s="1"/>
  <c r="J39" i="3"/>
  <c r="Y116" i="3"/>
  <c r="L26" i="54"/>
  <c r="L43" i="54" s="1"/>
  <c r="AE26" i="54" s="1"/>
  <c r="AE43" i="54" s="1"/>
  <c r="K32" i="57" s="1"/>
  <c r="J32" i="3"/>
  <c r="J21" i="3"/>
  <c r="L26" i="17"/>
  <c r="L43" i="17" s="1"/>
  <c r="AE26" i="17" s="1"/>
  <c r="AE43" i="17" s="1"/>
  <c r="K21" i="57" s="1"/>
  <c r="J53" i="3"/>
  <c r="L26" i="33"/>
  <c r="L43" i="33" s="1"/>
  <c r="AE26" i="33" s="1"/>
  <c r="AE43" i="33" s="1"/>
  <c r="K53" i="57" s="1"/>
  <c r="J43" i="42"/>
  <c r="H26" i="45"/>
  <c r="H43" i="45" s="1"/>
  <c r="AA26" i="45" s="1"/>
  <c r="AA43" i="45" s="1"/>
  <c r="G41" i="57" s="1"/>
  <c r="H26" i="34"/>
  <c r="AH27" i="10"/>
  <c r="AJ27" i="10" s="1"/>
  <c r="J50" i="3"/>
  <c r="L26" i="36"/>
  <c r="L43" i="36" s="1"/>
  <c r="AE26" i="36" s="1"/>
  <c r="AE43" i="36" s="1"/>
  <c r="K50" i="57" s="1"/>
  <c r="L26" i="34"/>
  <c r="L43" i="34" s="1"/>
  <c r="AE26" i="34" s="1"/>
  <c r="AE43" i="34" s="1"/>
  <c r="K52" i="57" s="1"/>
  <c r="J52" i="3"/>
  <c r="J37" i="3"/>
  <c r="L26" i="49"/>
  <c r="L43" i="49" s="1"/>
  <c r="AE26" i="49" s="1"/>
  <c r="AE43" i="49" s="1"/>
  <c r="K37" i="57" s="1"/>
  <c r="J31" i="3"/>
  <c r="L26" i="27"/>
  <c r="L43" i="27" s="1"/>
  <c r="AE26" i="27" s="1"/>
  <c r="AE43" i="27" s="1"/>
  <c r="K31" i="57" s="1"/>
  <c r="L26" i="13"/>
  <c r="L43" i="13" s="1"/>
  <c r="AE26" i="13" s="1"/>
  <c r="AE43" i="13" s="1"/>
  <c r="K17" i="57" s="1"/>
  <c r="J17" i="3"/>
  <c r="L26" i="38"/>
  <c r="L43" i="38" s="1"/>
  <c r="AE26" i="38" s="1"/>
  <c r="AE43" i="38" s="1"/>
  <c r="K48" i="57" s="1"/>
  <c r="J48" i="3"/>
  <c r="L26" i="48"/>
  <c r="L43" i="48" s="1"/>
  <c r="AE26" i="48" s="1"/>
  <c r="AE43" i="48" s="1"/>
  <c r="K38" i="57" s="1"/>
  <c r="J38" i="3"/>
  <c r="J33" i="3"/>
  <c r="L26" i="53"/>
  <c r="L43" i="53" s="1"/>
  <c r="AE26" i="53" s="1"/>
  <c r="AE43" i="53" s="1"/>
  <c r="K33" i="57" s="1"/>
  <c r="L43" i="55"/>
  <c r="AE26" i="55" s="1"/>
  <c r="AE43" i="55" s="1"/>
  <c r="K56" i="57" s="1"/>
  <c r="L26" i="40"/>
  <c r="L43" i="40" s="1"/>
  <c r="AE26" i="40" s="1"/>
  <c r="AE43" i="40" s="1"/>
  <c r="K46" i="57" s="1"/>
  <c r="J46" i="3"/>
  <c r="L43" i="9"/>
  <c r="AE26" i="9" s="1"/>
  <c r="AE43" i="9" s="1"/>
  <c r="K13" i="57" s="1"/>
  <c r="H26" i="46"/>
  <c r="H43" i="46" s="1"/>
  <c r="AA26" i="46" s="1"/>
  <c r="AA43" i="46" s="1"/>
  <c r="G40" i="57" s="1"/>
  <c r="K26" i="50"/>
  <c r="K43" i="50" s="1"/>
  <c r="AD26" i="50" s="1"/>
  <c r="AD43" i="50" s="1"/>
  <c r="J36" i="57" s="1"/>
  <c r="J26" i="13"/>
  <c r="J43" i="41"/>
  <c r="AC26" i="41" s="1"/>
  <c r="AC43" i="41" s="1"/>
  <c r="I45" i="57" s="1"/>
  <c r="J43" i="50"/>
  <c r="AC26" i="50" s="1"/>
  <c r="AC43" i="50" s="1"/>
  <c r="I36" i="57" s="1"/>
  <c r="J51" i="3"/>
  <c r="L26" i="35"/>
  <c r="L43" i="35" s="1"/>
  <c r="AE26" i="35" s="1"/>
  <c r="AE43" i="35" s="1"/>
  <c r="K51" i="57" s="1"/>
  <c r="O28" i="32"/>
  <c r="Q28" i="32" s="1"/>
  <c r="L26" i="42"/>
  <c r="L43" i="42" s="1"/>
  <c r="AE26" i="42" s="1"/>
  <c r="AE43" i="42" s="1"/>
  <c r="K44" i="57" s="1"/>
  <c r="J44" i="3"/>
  <c r="J27" i="3"/>
  <c r="L26" i="25"/>
  <c r="L43" i="25" s="1"/>
  <c r="AE26" i="25" s="1"/>
  <c r="AE43" i="25" s="1"/>
  <c r="K27" i="57" s="1"/>
  <c r="Y57" i="3"/>
  <c r="L26" i="39"/>
  <c r="L43" i="39" s="1"/>
  <c r="AE26" i="39" s="1"/>
  <c r="AE43" i="39" s="1"/>
  <c r="K47" i="57" s="1"/>
  <c r="J47" i="3"/>
  <c r="J8" i="3"/>
  <c r="L26" i="4"/>
  <c r="L43" i="4" s="1"/>
  <c r="AE26" i="4" s="1"/>
  <c r="AE43" i="4" s="1"/>
  <c r="K8" i="57" s="1"/>
  <c r="L26" i="43"/>
  <c r="L43" i="43" s="1"/>
  <c r="AE26" i="43" s="1"/>
  <c r="AE43" i="43" s="1"/>
  <c r="K43" i="57" s="1"/>
  <c r="J43" i="3"/>
  <c r="J10" i="3"/>
  <c r="L26" i="6"/>
  <c r="L43" i="6" s="1"/>
  <c r="AE26" i="6" s="1"/>
  <c r="AE43" i="6" s="1"/>
  <c r="K10" i="57" s="1"/>
  <c r="J23" i="3"/>
  <c r="L26" i="22"/>
  <c r="L43" i="22" s="1"/>
  <c r="AE26" i="22" s="1"/>
  <c r="AE43" i="22" s="1"/>
  <c r="K23" i="57" s="1"/>
  <c r="L26" i="44"/>
  <c r="L43" i="44" s="1"/>
  <c r="AE26" i="44" s="1"/>
  <c r="AE43" i="44" s="1"/>
  <c r="K42" i="57" s="1"/>
  <c r="J42" i="3"/>
  <c r="L43" i="20"/>
  <c r="AE26" i="20" s="1"/>
  <c r="AE43" i="20" s="1"/>
  <c r="K25" i="57" s="1"/>
  <c r="L43" i="32"/>
  <c r="AE26" i="32" s="1"/>
  <c r="AE43" i="32" s="1"/>
  <c r="K54" i="57" s="1"/>
  <c r="Q25" i="41"/>
  <c r="Q26" i="41" s="1"/>
  <c r="O25" i="45"/>
  <c r="M41" i="3" s="1"/>
  <c r="I26" i="39"/>
  <c r="G47" i="3"/>
  <c r="N26" i="54"/>
  <c r="Z57" i="3"/>
  <c r="B141" i="3" s="1"/>
  <c r="J141" i="3" s="1"/>
  <c r="AD26" i="52"/>
  <c r="AD43" i="52" s="1"/>
  <c r="J34" i="57" s="1"/>
  <c r="J26" i="33"/>
  <c r="J43" i="33" s="1"/>
  <c r="AC26" i="33" s="1"/>
  <c r="AC43" i="33" s="1"/>
  <c r="I53" i="57" s="1"/>
  <c r="G43" i="22"/>
  <c r="Z26" i="22" s="1"/>
  <c r="Q25" i="46"/>
  <c r="O40" i="3" s="1"/>
  <c r="K43" i="40"/>
  <c r="AD26" i="40" s="1"/>
  <c r="AD43" i="40" s="1"/>
  <c r="J46" i="57" s="1"/>
  <c r="AD26" i="49"/>
  <c r="AD43" i="49" s="1"/>
  <c r="J37" i="57" s="1"/>
  <c r="AC25" i="5"/>
  <c r="W9" i="3" s="1"/>
  <c r="I25" i="7"/>
  <c r="G11" i="3" s="1"/>
  <c r="K43" i="20"/>
  <c r="AD26" i="20" s="1"/>
  <c r="AD43" i="20" s="1"/>
  <c r="J25" i="57" s="1"/>
  <c r="O27" i="17"/>
  <c r="Q27" i="17" s="1"/>
  <c r="K43" i="48"/>
  <c r="AD26" i="48" s="1"/>
  <c r="AD43" i="48" s="1"/>
  <c r="J38" i="57" s="1"/>
  <c r="Z26" i="13"/>
  <c r="Z43" i="13" s="1"/>
  <c r="F17" i="57" s="1"/>
  <c r="G43" i="53"/>
  <c r="Z26" i="53" s="1"/>
  <c r="Z43" i="53" s="1"/>
  <c r="F33" i="57" s="1"/>
  <c r="J43" i="32"/>
  <c r="AC26" i="32" s="1"/>
  <c r="AC43" i="32" s="1"/>
  <c r="I54" i="57" s="1"/>
  <c r="K43" i="13"/>
  <c r="AD26" i="13" s="1"/>
  <c r="AD43" i="13" s="1"/>
  <c r="J17" i="57" s="1"/>
  <c r="H26" i="1"/>
  <c r="H43" i="1" s="1"/>
  <c r="AA26" i="1" s="1"/>
  <c r="AA43" i="1" s="1"/>
  <c r="G7" i="57" s="1"/>
  <c r="L56" i="3"/>
  <c r="J26" i="14"/>
  <c r="H35" i="3"/>
  <c r="AH37" i="16"/>
  <c r="AJ37" i="16" s="1"/>
  <c r="O29" i="53"/>
  <c r="Q29" i="53" s="1"/>
  <c r="Q42" i="53" s="1"/>
  <c r="O92" i="3" s="1"/>
  <c r="O33" i="11"/>
  <c r="Q33" i="11" s="1"/>
  <c r="Q42" i="11" s="1"/>
  <c r="O74" i="3" s="1"/>
  <c r="AH38" i="41"/>
  <c r="AJ38" i="41" s="1"/>
  <c r="AJ42" i="41" s="1"/>
  <c r="AD104" i="3" s="1"/>
  <c r="H8" i="3"/>
  <c r="O27" i="13"/>
  <c r="Q27" i="13" s="1"/>
  <c r="N26" i="53"/>
  <c r="I24" i="3"/>
  <c r="I43" i="55"/>
  <c r="AB26" i="55" s="1"/>
  <c r="AB43" i="55" s="1"/>
  <c r="H56" i="57" s="1"/>
  <c r="Q25" i="33"/>
  <c r="O53" i="3" s="1"/>
  <c r="K43" i="42"/>
  <c r="AD26" i="42" s="1"/>
  <c r="AD43" i="42" s="1"/>
  <c r="J44" i="57" s="1"/>
  <c r="K43" i="37"/>
  <c r="AD26" i="37" s="1"/>
  <c r="AD43" i="37" s="1"/>
  <c r="J49" i="57" s="1"/>
  <c r="AH27" i="9"/>
  <c r="AJ27" i="9" s="1"/>
  <c r="AH27" i="11"/>
  <c r="AJ27" i="11" s="1"/>
  <c r="O14" i="22"/>
  <c r="Q14" i="22" s="1"/>
  <c r="Q25" i="22" s="1"/>
  <c r="O23" i="3" s="1"/>
  <c r="O32" i="27"/>
  <c r="Q32" i="27" s="1"/>
  <c r="O12" i="39"/>
  <c r="Q12" i="39" s="1"/>
  <c r="Q25" i="39" s="1"/>
  <c r="F55" i="3"/>
  <c r="L53" i="3"/>
  <c r="H26" i="33"/>
  <c r="G26" i="28"/>
  <c r="G43" i="28" s="1"/>
  <c r="Z26" i="28" s="1"/>
  <c r="Z43" i="28" s="1"/>
  <c r="F30" i="57" s="1"/>
  <c r="AD26" i="51"/>
  <c r="AD43" i="51" s="1"/>
  <c r="J35" i="57" s="1"/>
  <c r="AC42" i="19"/>
  <c r="W85" i="3" s="1"/>
  <c r="J43" i="40"/>
  <c r="AC26" i="40" s="1"/>
  <c r="AC43" i="40" s="1"/>
  <c r="I46" i="57" s="1"/>
  <c r="Q25" i="16"/>
  <c r="Q26" i="16" s="1"/>
  <c r="AH42" i="10"/>
  <c r="AB73" i="3" s="1"/>
  <c r="I22" i="3"/>
  <c r="Q25" i="7"/>
  <c r="Q26" i="7" s="1"/>
  <c r="H36" i="3"/>
  <c r="T57" i="3"/>
  <c r="O25" i="33"/>
  <c r="O26" i="33" s="1"/>
  <c r="K43" i="44"/>
  <c r="AD26" i="44" s="1"/>
  <c r="AD43" i="44" s="1"/>
  <c r="J42" i="57" s="1"/>
  <c r="N43" i="45"/>
  <c r="Q25" i="38"/>
  <c r="O48" i="3" s="1"/>
  <c r="Q25" i="55"/>
  <c r="O56" i="3" s="1"/>
  <c r="Q25" i="36"/>
  <c r="O50" i="3" s="1"/>
  <c r="J43" i="52"/>
  <c r="AC26" i="52" s="1"/>
  <c r="AC43" i="52" s="1"/>
  <c r="I34" i="57" s="1"/>
  <c r="N26" i="29"/>
  <c r="N43" i="29" s="1"/>
  <c r="AG26" i="29" s="1"/>
  <c r="AG43" i="29" s="1"/>
  <c r="M29" i="57" s="1"/>
  <c r="J43" i="43"/>
  <c r="AC26" i="43" s="1"/>
  <c r="AC43" i="43" s="1"/>
  <c r="I43" i="57" s="1"/>
  <c r="H46" i="3"/>
  <c r="G55" i="3"/>
  <c r="L35" i="3"/>
  <c r="I43" i="20"/>
  <c r="AB26" i="20" s="1"/>
  <c r="AB43" i="20" s="1"/>
  <c r="H25" i="57" s="1"/>
  <c r="N26" i="14"/>
  <c r="I38" i="3"/>
  <c r="AJ42" i="11"/>
  <c r="AD74" i="3" s="1"/>
  <c r="Q42" i="47"/>
  <c r="O98" i="3" s="1"/>
  <c r="N43" i="31"/>
  <c r="H43" i="31"/>
  <c r="AA26" i="31" s="1"/>
  <c r="AA43" i="31" s="1"/>
  <c r="G55" i="57" s="1"/>
  <c r="AJ42" i="25"/>
  <c r="AD86" i="3" s="1"/>
  <c r="H43" i="47"/>
  <c r="AA26" i="47" s="1"/>
  <c r="AA43" i="47" s="1"/>
  <c r="G39" i="57" s="1"/>
  <c r="H43" i="37"/>
  <c r="AA26" i="37" s="1"/>
  <c r="AA43" i="37" s="1"/>
  <c r="G49" i="57" s="1"/>
  <c r="L57" i="57"/>
  <c r="N26" i="39"/>
  <c r="N43" i="39" s="1"/>
  <c r="K57" i="3"/>
  <c r="K58" i="3" s="1"/>
  <c r="K43" i="21"/>
  <c r="G50" i="3"/>
  <c r="K43" i="46"/>
  <c r="AD26" i="46" s="1"/>
  <c r="AD43" i="46" s="1"/>
  <c r="J40" i="57" s="1"/>
  <c r="K43" i="41"/>
  <c r="AD26" i="41" s="1"/>
  <c r="AD43" i="41" s="1"/>
  <c r="J45" i="57" s="1"/>
  <c r="Q42" i="27"/>
  <c r="O90" i="3" s="1"/>
  <c r="AJ42" i="47"/>
  <c r="AD98" i="3" s="1"/>
  <c r="Q42" i="54"/>
  <c r="O91" i="3" s="1"/>
  <c r="K43" i="38"/>
  <c r="AD26" i="38" s="1"/>
  <c r="AD43" i="38" s="1"/>
  <c r="J48" i="57" s="1"/>
  <c r="J43" i="31"/>
  <c r="AC26" i="31" s="1"/>
  <c r="AC43" i="31" s="1"/>
  <c r="I55" i="57" s="1"/>
  <c r="AJ42" i="49"/>
  <c r="AD96" i="3" s="1"/>
  <c r="K43" i="53"/>
  <c r="AD26" i="53" s="1"/>
  <c r="AD43" i="53" s="1"/>
  <c r="J33" i="57" s="1"/>
  <c r="I43" i="41"/>
  <c r="N43" i="52"/>
  <c r="AG26" i="52" s="1"/>
  <c r="AG43" i="52" s="1"/>
  <c r="M34" i="57" s="1"/>
  <c r="G19" i="3"/>
  <c r="H43" i="41"/>
  <c r="AA26" i="41" s="1"/>
  <c r="AA43" i="41" s="1"/>
  <c r="G45" i="57" s="1"/>
  <c r="Q42" i="49"/>
  <c r="O96" i="3" s="1"/>
  <c r="Q25" i="48"/>
  <c r="O38" i="3" s="1"/>
  <c r="O25" i="53"/>
  <c r="O26" i="53" s="1"/>
  <c r="F38" i="3"/>
  <c r="Q42" i="48"/>
  <c r="O97" i="3" s="1"/>
  <c r="Q42" i="31"/>
  <c r="O114" i="3" s="1"/>
  <c r="F44" i="3"/>
  <c r="O25" i="42"/>
  <c r="O26" i="42" s="1"/>
  <c r="N43" i="35"/>
  <c r="AG26" i="35" s="1"/>
  <c r="AG43" i="35" s="1"/>
  <c r="M51" i="57" s="1"/>
  <c r="O42" i="47"/>
  <c r="M98" i="3" s="1"/>
  <c r="N43" i="36"/>
  <c r="N26" i="16"/>
  <c r="N43" i="16" s="1"/>
  <c r="AG26" i="16" s="1"/>
  <c r="AG43" i="16" s="1"/>
  <c r="M20" i="57" s="1"/>
  <c r="Q42" i="44"/>
  <c r="O101" i="3" s="1"/>
  <c r="H26" i="20"/>
  <c r="H43" i="20" s="1"/>
  <c r="AA26" i="20" s="1"/>
  <c r="AA43" i="20" s="1"/>
  <c r="G25" i="57" s="1"/>
  <c r="F25" i="3"/>
  <c r="H26" i="14"/>
  <c r="AH42" i="25"/>
  <c r="AB86" i="3" s="1"/>
  <c r="AJ42" i="10"/>
  <c r="AD73" i="3" s="1"/>
  <c r="AJ42" i="32"/>
  <c r="AD113" i="3" s="1"/>
  <c r="AJ42" i="42"/>
  <c r="AD103" i="3" s="1"/>
  <c r="Q25" i="53"/>
  <c r="O33" i="3" s="1"/>
  <c r="H43" i="53"/>
  <c r="AA26" i="53" s="1"/>
  <c r="AA43" i="53" s="1"/>
  <c r="G33" i="57" s="1"/>
  <c r="AH42" i="34"/>
  <c r="AB111" i="3" s="1"/>
  <c r="Q42" i="41"/>
  <c r="O104" i="3" s="1"/>
  <c r="N26" i="49"/>
  <c r="N43" i="49" s="1"/>
  <c r="AG26" i="49" s="1"/>
  <c r="AG43" i="49" s="1"/>
  <c r="M37" i="57" s="1"/>
  <c r="N26" i="18"/>
  <c r="N43" i="18" s="1"/>
  <c r="AG26" i="18" s="1"/>
  <c r="AG43" i="18" s="1"/>
  <c r="M22" i="57" s="1"/>
  <c r="AH42" i="32"/>
  <c r="AB113" i="3" s="1"/>
  <c r="Q25" i="42"/>
  <c r="Q26" i="42" s="1"/>
  <c r="N26" i="20"/>
  <c r="N43" i="20" s="1"/>
  <c r="AG26" i="20" s="1"/>
  <c r="AG43" i="20" s="1"/>
  <c r="M25" i="57" s="1"/>
  <c r="G45" i="3"/>
  <c r="Q25" i="13"/>
  <c r="Q26" i="13" s="1"/>
  <c r="Q25" i="50"/>
  <c r="O36" i="3" s="1"/>
  <c r="N26" i="42"/>
  <c r="N43" i="42" s="1"/>
  <c r="AG26" i="42" s="1"/>
  <c r="AG43" i="42" s="1"/>
  <c r="M44" i="57" s="1"/>
  <c r="Q42" i="36"/>
  <c r="O109" i="3" s="1"/>
  <c r="Q42" i="43"/>
  <c r="O102" i="3" s="1"/>
  <c r="Q42" i="45"/>
  <c r="O100" i="3" s="1"/>
  <c r="Q42" i="35"/>
  <c r="O110" i="3" s="1"/>
  <c r="Q42" i="46"/>
  <c r="O99" i="3" s="1"/>
  <c r="AJ42" i="39"/>
  <c r="AD106" i="3" s="1"/>
  <c r="AJ42" i="43"/>
  <c r="AD102" i="3" s="1"/>
  <c r="AJ42" i="52"/>
  <c r="AD93" i="3" s="1"/>
  <c r="I43" i="47"/>
  <c r="AB26" i="47" s="1"/>
  <c r="AB43" i="47" s="1"/>
  <c r="H39" i="57" s="1"/>
  <c r="Q42" i="32"/>
  <c r="O113" i="3" s="1"/>
  <c r="AJ42" i="34"/>
  <c r="AD111" i="3" s="1"/>
  <c r="I43" i="17"/>
  <c r="AB26" i="17" s="1"/>
  <c r="AB43" i="17" s="1"/>
  <c r="H21" i="57" s="1"/>
  <c r="N26" i="13"/>
  <c r="N43" i="13" s="1"/>
  <c r="AG26" i="13" s="1"/>
  <c r="AG43" i="13" s="1"/>
  <c r="M17" i="57" s="1"/>
  <c r="AD43" i="47"/>
  <c r="J39" i="57" s="1"/>
  <c r="K43" i="32"/>
  <c r="AD26" i="32" s="1"/>
  <c r="AD43" i="32" s="1"/>
  <c r="J54" i="57" s="1"/>
  <c r="J43" i="44"/>
  <c r="AC26" i="44" s="1"/>
  <c r="AC43" i="44" s="1"/>
  <c r="I42" i="57" s="1"/>
  <c r="AH42" i="52"/>
  <c r="AB93" i="3" s="1"/>
  <c r="J26" i="22"/>
  <c r="J43" i="22" s="1"/>
  <c r="AC26" i="22" s="1"/>
  <c r="AC43" i="22" s="1"/>
  <c r="I23" i="57" s="1"/>
  <c r="H24" i="3"/>
  <c r="AJ42" i="53"/>
  <c r="AD92" i="3" s="1"/>
  <c r="AJ42" i="40"/>
  <c r="AD105" i="3" s="1"/>
  <c r="X57" i="3"/>
  <c r="H26" i="8"/>
  <c r="H43" i="8" s="1"/>
  <c r="AA26" i="8" s="1"/>
  <c r="H26" i="51"/>
  <c r="H43" i="51" s="1"/>
  <c r="AA26" i="51" s="1"/>
  <c r="AA43" i="51" s="1"/>
  <c r="G35" i="57" s="1"/>
  <c r="AA26" i="40"/>
  <c r="AA43" i="40" s="1"/>
  <c r="G46" i="57" s="1"/>
  <c r="H26" i="50"/>
  <c r="H43" i="50" s="1"/>
  <c r="AA26" i="50" s="1"/>
  <c r="AA43" i="50" s="1"/>
  <c r="G36" i="57" s="1"/>
  <c r="AC26" i="39"/>
  <c r="AC43" i="39" s="1"/>
  <c r="I47" i="57" s="1"/>
  <c r="H55" i="3"/>
  <c r="F32" i="3"/>
  <c r="G43" i="29"/>
  <c r="Z26" i="29" s="1"/>
  <c r="Z43" i="29" s="1"/>
  <c r="F29" i="57" s="1"/>
  <c r="AH42" i="43"/>
  <c r="AB102" i="3" s="1"/>
  <c r="H43" i="17"/>
  <c r="AA26" i="17" s="1"/>
  <c r="AA43" i="17" s="1"/>
  <c r="G21" i="57" s="1"/>
  <c r="O42" i="49"/>
  <c r="M96" i="3" s="1"/>
  <c r="Z26" i="9"/>
  <c r="Z43" i="9" s="1"/>
  <c r="F13" i="57" s="1"/>
  <c r="AC26" i="42"/>
  <c r="AC43" i="42" s="1"/>
  <c r="I44" i="57" s="1"/>
  <c r="K43" i="36"/>
  <c r="AD26" i="36" s="1"/>
  <c r="AD43" i="36" s="1"/>
  <c r="J50" i="57" s="1"/>
  <c r="J43" i="36"/>
  <c r="AC26" i="36" s="1"/>
  <c r="AC43" i="36" s="1"/>
  <c r="I50" i="57" s="1"/>
  <c r="O25" i="46"/>
  <c r="M40" i="3" s="1"/>
  <c r="L42" i="3"/>
  <c r="N26" i="43"/>
  <c r="N43" i="43" s="1"/>
  <c r="AG26" i="43" s="1"/>
  <c r="AG43" i="43" s="1"/>
  <c r="M43" i="57" s="1"/>
  <c r="N26" i="50"/>
  <c r="N43" i="50" s="1"/>
  <c r="AG26" i="50" s="1"/>
  <c r="AG43" i="50" s="1"/>
  <c r="M36" i="57" s="1"/>
  <c r="Z43" i="7"/>
  <c r="F11" i="57" s="1"/>
  <c r="Q25" i="21"/>
  <c r="Q26" i="21" s="1"/>
  <c r="J26" i="7"/>
  <c r="J43" i="7" s="1"/>
  <c r="AC26" i="7" s="1"/>
  <c r="AC43" i="7" s="1"/>
  <c r="I11" i="57" s="1"/>
  <c r="AC43" i="51"/>
  <c r="I35" i="57" s="1"/>
  <c r="I48" i="3"/>
  <c r="I26" i="33"/>
  <c r="I43" i="33" s="1"/>
  <c r="AB26" i="33" s="1"/>
  <c r="AB43" i="33" s="1"/>
  <c r="H53" i="57" s="1"/>
  <c r="J43" i="37"/>
  <c r="AC26" i="37" s="1"/>
  <c r="AC43" i="37" s="1"/>
  <c r="I49" i="57" s="1"/>
  <c r="I25" i="3"/>
  <c r="Q42" i="38"/>
  <c r="O107" i="3" s="1"/>
  <c r="AJ42" i="45"/>
  <c r="AD100" i="3" s="1"/>
  <c r="AJ42" i="55"/>
  <c r="AD115" i="3" s="1"/>
  <c r="Q42" i="51"/>
  <c r="O94" i="3" s="1"/>
  <c r="AJ42" i="44"/>
  <c r="AD101" i="3" s="1"/>
  <c r="AH42" i="49"/>
  <c r="AB96" i="3" s="1"/>
  <c r="J43" i="45"/>
  <c r="AC26" i="45" s="1"/>
  <c r="AC43" i="45" s="1"/>
  <c r="I41" i="57" s="1"/>
  <c r="J43" i="38"/>
  <c r="AC26" i="38" s="1"/>
  <c r="AC43" i="38" s="1"/>
  <c r="I48" i="57" s="1"/>
  <c r="G49" i="3"/>
  <c r="Q42" i="40"/>
  <c r="O105" i="3" s="1"/>
  <c r="Q42" i="39"/>
  <c r="O106" i="3" s="1"/>
  <c r="I26" i="46"/>
  <c r="I43" i="46" s="1"/>
  <c r="AB26" i="46" s="1"/>
  <c r="AB43" i="46" s="1"/>
  <c r="H40" i="57" s="1"/>
  <c r="G40" i="3"/>
  <c r="O25" i="49"/>
  <c r="M37" i="3" s="1"/>
  <c r="O25" i="48"/>
  <c r="O26" i="48" s="1"/>
  <c r="O42" i="48"/>
  <c r="M97" i="3" s="1"/>
  <c r="H43" i="43"/>
  <c r="AA26" i="43" s="1"/>
  <c r="AA43" i="43" s="1"/>
  <c r="G43" i="57" s="1"/>
  <c r="AJ42" i="48"/>
  <c r="AD97" i="3" s="1"/>
  <c r="O42" i="54"/>
  <c r="M91" i="3" s="1"/>
  <c r="O42" i="38"/>
  <c r="M107" i="3" s="1"/>
  <c r="AH42" i="42"/>
  <c r="AB103" i="3" s="1"/>
  <c r="O42" i="46"/>
  <c r="M99" i="3" s="1"/>
  <c r="AC26" i="48"/>
  <c r="AC43" i="48" s="1"/>
  <c r="I38" i="57" s="1"/>
  <c r="I46" i="3"/>
  <c r="AH42" i="47"/>
  <c r="AB98" i="3" s="1"/>
  <c r="O31" i="22"/>
  <c r="Q31" i="22" s="1"/>
  <c r="N43" i="40"/>
  <c r="AG26" i="40" s="1"/>
  <c r="AG43" i="40" s="1"/>
  <c r="M46" i="57" s="1"/>
  <c r="AH42" i="40"/>
  <c r="AB105" i="3" s="1"/>
  <c r="N26" i="15"/>
  <c r="AD26" i="15"/>
  <c r="K43" i="45"/>
  <c r="AD26" i="45" s="1"/>
  <c r="AD43" i="45" s="1"/>
  <c r="J41" i="57" s="1"/>
  <c r="O42" i="50"/>
  <c r="M95" i="3" s="1"/>
  <c r="G22" i="3"/>
  <c r="K43" i="55"/>
  <c r="AD26" i="55" s="1"/>
  <c r="AD43" i="55" s="1"/>
  <c r="J56" i="57" s="1"/>
  <c r="I43" i="36"/>
  <c r="AB26" i="36" s="1"/>
  <c r="AB43" i="36" s="1"/>
  <c r="H50" i="57" s="1"/>
  <c r="Q25" i="54"/>
  <c r="O32" i="3" s="1"/>
  <c r="I26" i="42"/>
  <c r="I43" i="42" s="1"/>
  <c r="AB26" i="42" s="1"/>
  <c r="AB43" i="42" s="1"/>
  <c r="H44" i="57" s="1"/>
  <c r="G44" i="3"/>
  <c r="AH42" i="46"/>
  <c r="AB99" i="3" s="1"/>
  <c r="AJ42" i="36"/>
  <c r="AD109" i="3" s="1"/>
  <c r="AH42" i="51"/>
  <c r="AB94" i="3" s="1"/>
  <c r="AJ42" i="35"/>
  <c r="AD110" i="3" s="1"/>
  <c r="AJ42" i="37"/>
  <c r="AD108" i="3" s="1"/>
  <c r="AJ42" i="31"/>
  <c r="AD114" i="3" s="1"/>
  <c r="AH42" i="55"/>
  <c r="AB115" i="3" s="1"/>
  <c r="AJ28" i="46"/>
  <c r="AJ42" i="46" s="1"/>
  <c r="AD99" i="3" s="1"/>
  <c r="AH42" i="50"/>
  <c r="AB95" i="3" s="1"/>
  <c r="AJ42" i="1"/>
  <c r="AD66" i="3" s="1"/>
  <c r="AH42" i="53"/>
  <c r="AB92" i="3" s="1"/>
  <c r="AJ42" i="51"/>
  <c r="AD94" i="3" s="1"/>
  <c r="AH42" i="37"/>
  <c r="AB108" i="3" s="1"/>
  <c r="AG26" i="31"/>
  <c r="AG43" i="31" s="1"/>
  <c r="M55" i="57" s="1"/>
  <c r="O42" i="28"/>
  <c r="M89" i="3" s="1"/>
  <c r="Q42" i="55"/>
  <c r="O115" i="3" s="1"/>
  <c r="O42" i="44"/>
  <c r="M101" i="3" s="1"/>
  <c r="O42" i="53"/>
  <c r="M92" i="3" s="1"/>
  <c r="O42" i="36"/>
  <c r="M109" i="3" s="1"/>
  <c r="O42" i="39"/>
  <c r="M106" i="3" s="1"/>
  <c r="Q42" i="28"/>
  <c r="O89" i="3" s="1"/>
  <c r="O42" i="55"/>
  <c r="M115" i="3" s="1"/>
  <c r="N43" i="54"/>
  <c r="O42" i="32"/>
  <c r="M113" i="3" s="1"/>
  <c r="O42" i="35"/>
  <c r="M110" i="3" s="1"/>
  <c r="O42" i="45"/>
  <c r="M100" i="3" s="1"/>
  <c r="N43" i="53"/>
  <c r="AG26" i="53" s="1"/>
  <c r="AG43" i="53" s="1"/>
  <c r="M33" i="57" s="1"/>
  <c r="N43" i="44"/>
  <c r="AG26" i="44" s="1"/>
  <c r="AG43" i="44" s="1"/>
  <c r="M42" i="57" s="1"/>
  <c r="Q25" i="15"/>
  <c r="O19" i="3" s="1"/>
  <c r="O25" i="55"/>
  <c r="O26" i="55" s="1"/>
  <c r="O25" i="54"/>
  <c r="O26" i="54" s="1"/>
  <c r="O43" i="54" s="1"/>
  <c r="O25" i="43"/>
  <c r="M43" i="3" s="1"/>
  <c r="L24" i="3"/>
  <c r="O25" i="7"/>
  <c r="O26" i="7" s="1"/>
  <c r="Q25" i="18"/>
  <c r="O22" i="3" s="1"/>
  <c r="AJ42" i="50"/>
  <c r="AD95" i="3" s="1"/>
  <c r="AC43" i="49"/>
  <c r="I37" i="57" s="1"/>
  <c r="AH42" i="45"/>
  <c r="AB100" i="3" s="1"/>
  <c r="AH42" i="36"/>
  <c r="AB109" i="3" s="1"/>
  <c r="AH42" i="31"/>
  <c r="AB114" i="3" s="1"/>
  <c r="AJ42" i="38"/>
  <c r="AD107" i="3" s="1"/>
  <c r="AH42" i="39"/>
  <c r="AB106" i="3" s="1"/>
  <c r="AH42" i="11"/>
  <c r="AB74" i="3" s="1"/>
  <c r="AD43" i="31"/>
  <c r="J55" i="57" s="1"/>
  <c r="Z43" i="22"/>
  <c r="F23" i="57" s="1"/>
  <c r="AH42" i="35"/>
  <c r="AB110" i="3" s="1"/>
  <c r="Z43" i="15"/>
  <c r="F19" i="57" s="1"/>
  <c r="AA26" i="39"/>
  <c r="AA43" i="39" s="1"/>
  <c r="G47" i="57" s="1"/>
  <c r="AA26" i="32"/>
  <c r="AA43" i="32" s="1"/>
  <c r="G54" i="57" s="1"/>
  <c r="AD26" i="21"/>
  <c r="AD43" i="21" s="1"/>
  <c r="J24" i="57" s="1"/>
  <c r="N43" i="47"/>
  <c r="AG26" i="47" s="1"/>
  <c r="AG43" i="47" s="1"/>
  <c r="M39" i="57" s="1"/>
  <c r="N43" i="17"/>
  <c r="AG26" i="17" s="1"/>
  <c r="AG43" i="17" s="1"/>
  <c r="M21" i="57" s="1"/>
  <c r="H80" i="3"/>
  <c r="N43" i="46"/>
  <c r="AG26" i="46" s="1"/>
  <c r="AG43" i="46" s="1"/>
  <c r="M40" i="57" s="1"/>
  <c r="J43" i="13"/>
  <c r="AC26" i="13" s="1"/>
  <c r="AC43" i="13" s="1"/>
  <c r="I17" i="57" s="1"/>
  <c r="K43" i="39"/>
  <c r="AD26" i="39" s="1"/>
  <c r="AD43" i="39" s="1"/>
  <c r="J47" i="57" s="1"/>
  <c r="N43" i="55"/>
  <c r="AG26" i="55" s="1"/>
  <c r="AG43" i="55" s="1"/>
  <c r="M56" i="57" s="1"/>
  <c r="I43" i="35"/>
  <c r="AB26" i="35" s="1"/>
  <c r="AB43" i="35" s="1"/>
  <c r="H51" i="57" s="1"/>
  <c r="N43" i="32"/>
  <c r="AG26" i="32" s="1"/>
  <c r="AG43" i="32" s="1"/>
  <c r="M54" i="57" s="1"/>
  <c r="J43" i="54"/>
  <c r="AC26" i="54" s="1"/>
  <c r="AC43" i="54" s="1"/>
  <c r="I32" i="57" s="1"/>
  <c r="K43" i="9"/>
  <c r="AD26" i="9" s="1"/>
  <c r="AD43" i="9" s="1"/>
  <c r="J13" i="57" s="1"/>
  <c r="I43" i="31"/>
  <c r="AB26" i="31" s="1"/>
  <c r="AB43" i="31" s="1"/>
  <c r="H55" i="57" s="1"/>
  <c r="I43" i="44"/>
  <c r="AB26" i="44" s="1"/>
  <c r="AB43" i="44" s="1"/>
  <c r="H42" i="57" s="1"/>
  <c r="I43" i="37"/>
  <c r="AB26" i="37" s="1"/>
  <c r="AB43" i="37" s="1"/>
  <c r="H49" i="57" s="1"/>
  <c r="I43" i="40"/>
  <c r="AB26" i="40" s="1"/>
  <c r="AB43" i="40" s="1"/>
  <c r="H46" i="57" s="1"/>
  <c r="O42" i="31"/>
  <c r="M114" i="3" s="1"/>
  <c r="O42" i="43"/>
  <c r="M102" i="3" s="1"/>
  <c r="O42" i="51"/>
  <c r="M94" i="3" s="1"/>
  <c r="O42" i="41"/>
  <c r="M104" i="3" s="1"/>
  <c r="O42" i="37"/>
  <c r="M108" i="3" s="1"/>
  <c r="G43" i="4"/>
  <c r="Z26" i="4" s="1"/>
  <c r="Z43" i="4" s="1"/>
  <c r="F8" i="57" s="1"/>
  <c r="I43" i="52"/>
  <c r="AB26" i="52" s="1"/>
  <c r="AB43" i="52" s="1"/>
  <c r="H34" i="57" s="1"/>
  <c r="N43" i="51"/>
  <c r="AG26" i="51" s="1"/>
  <c r="AG43" i="51" s="1"/>
  <c r="M35" i="57" s="1"/>
  <c r="O42" i="40"/>
  <c r="M105" i="3" s="1"/>
  <c r="N43" i="15"/>
  <c r="AG26" i="15" s="1"/>
  <c r="AG43" i="15" s="1"/>
  <c r="M19" i="57" s="1"/>
  <c r="I43" i="51"/>
  <c r="AB26" i="51" s="1"/>
  <c r="AB43" i="51" s="1"/>
  <c r="H35" i="57" s="1"/>
  <c r="I43" i="32"/>
  <c r="AB26" i="32" s="1"/>
  <c r="AB43" i="32" s="1"/>
  <c r="H54" i="57" s="1"/>
  <c r="H43" i="42"/>
  <c r="AA26" i="42" s="1"/>
  <c r="AA43" i="42" s="1"/>
  <c r="G44" i="57" s="1"/>
  <c r="N43" i="9"/>
  <c r="AG26" i="9" s="1"/>
  <c r="AG43" i="9" s="1"/>
  <c r="M13" i="57" s="1"/>
  <c r="G102" i="3"/>
  <c r="I43" i="43"/>
  <c r="AB26" i="43" s="1"/>
  <c r="AB43" i="43" s="1"/>
  <c r="H43" i="57" s="1"/>
  <c r="I43" i="39"/>
  <c r="AB26" i="39" s="1"/>
  <c r="AB43" i="39" s="1"/>
  <c r="H47" i="57" s="1"/>
  <c r="I43" i="49"/>
  <c r="AB26" i="49" s="1"/>
  <c r="AB43" i="49" s="1"/>
  <c r="H37" i="57" s="1"/>
  <c r="O42" i="52"/>
  <c r="M93" i="3" s="1"/>
  <c r="N43" i="38"/>
  <c r="AG26" i="38" s="1"/>
  <c r="AG43" i="38" s="1"/>
  <c r="M48" i="57" s="1"/>
  <c r="Q42" i="37"/>
  <c r="O108" i="3" s="1"/>
  <c r="K43" i="35"/>
  <c r="AD26" i="35" s="1"/>
  <c r="AD43" i="35" s="1"/>
  <c r="J51" i="57" s="1"/>
  <c r="I43" i="38"/>
  <c r="AB26" i="38" s="1"/>
  <c r="AB43" i="38" s="1"/>
  <c r="H48" i="57" s="1"/>
  <c r="H43" i="54"/>
  <c r="AA26" i="54" s="1"/>
  <c r="J43" i="47"/>
  <c r="AC26" i="47" s="1"/>
  <c r="AC43" i="47" s="1"/>
  <c r="I39" i="57" s="1"/>
  <c r="I43" i="48"/>
  <c r="AB26" i="48" s="1"/>
  <c r="AB43" i="48" s="1"/>
  <c r="H38" i="57" s="1"/>
  <c r="I43" i="53"/>
  <c r="AB26" i="53" s="1"/>
  <c r="AB43" i="53" s="1"/>
  <c r="H33" i="57" s="1"/>
  <c r="H43" i="35"/>
  <c r="AA26" i="35" s="1"/>
  <c r="AA43" i="35" s="1"/>
  <c r="G51" i="57" s="1"/>
  <c r="N43" i="21"/>
  <c r="AG26" i="21" s="1"/>
  <c r="AG43" i="21" s="1"/>
  <c r="M24" i="57" s="1"/>
  <c r="G43" i="6"/>
  <c r="Z26" i="6" s="1"/>
  <c r="Z43" i="6" s="1"/>
  <c r="F10" i="57" s="1"/>
  <c r="N26" i="48"/>
  <c r="N43" i="48" s="1"/>
  <c r="AG26" i="48" s="1"/>
  <c r="AG43" i="48" s="1"/>
  <c r="M38" i="57" s="1"/>
  <c r="J26" i="25"/>
  <c r="J43" i="25" s="1"/>
  <c r="AC26" i="25" s="1"/>
  <c r="AC43" i="25" s="1"/>
  <c r="I27" i="57" s="1"/>
  <c r="H52" i="3"/>
  <c r="I7" i="3"/>
  <c r="G21" i="3"/>
  <c r="G26" i="12"/>
  <c r="G43" i="12" s="1"/>
  <c r="Z26" i="12" s="1"/>
  <c r="Z43" i="12" s="1"/>
  <c r="F16" i="57" s="1"/>
  <c r="I10" i="3"/>
  <c r="J26" i="9"/>
  <c r="J43" i="9" s="1"/>
  <c r="AC26" i="9" s="1"/>
  <c r="AC43" i="9" s="1"/>
  <c r="I13" i="57" s="1"/>
  <c r="H26" i="29"/>
  <c r="O25" i="34"/>
  <c r="M52" i="3" s="1"/>
  <c r="N26" i="1"/>
  <c r="N43" i="1" s="1"/>
  <c r="AG26" i="1" s="1"/>
  <c r="AG43" i="1" s="1"/>
  <c r="M7" i="57" s="1"/>
  <c r="F13" i="3"/>
  <c r="H49" i="3"/>
  <c r="L13" i="3"/>
  <c r="J26" i="15"/>
  <c r="J43" i="15" s="1"/>
  <c r="AC26" i="15" s="1"/>
  <c r="AC43" i="15" s="1"/>
  <c r="I19" i="57" s="1"/>
  <c r="H26" i="21"/>
  <c r="H43" i="21" s="1"/>
  <c r="Q25" i="34"/>
  <c r="O52" i="3" s="1"/>
  <c r="K26" i="17"/>
  <c r="K43" i="17" s="1"/>
  <c r="AD26" i="17" s="1"/>
  <c r="AD43" i="17" s="1"/>
  <c r="J21" i="57" s="1"/>
  <c r="J26" i="20"/>
  <c r="J43" i="20" s="1"/>
  <c r="AC26" i="20" s="1"/>
  <c r="AC43" i="20" s="1"/>
  <c r="I25" i="57" s="1"/>
  <c r="K26" i="22"/>
  <c r="K43" i="22" s="1"/>
  <c r="AD26" i="22" s="1"/>
  <c r="AD43" i="22" s="1"/>
  <c r="J23" i="57" s="1"/>
  <c r="I23" i="3"/>
  <c r="H26" i="7"/>
  <c r="H43" i="7" s="1"/>
  <c r="AA26" i="7" s="1"/>
  <c r="K26" i="29"/>
  <c r="K43" i="29" s="1"/>
  <c r="AD26" i="29" s="1"/>
  <c r="AD43" i="29" s="1"/>
  <c r="J29" i="57" s="1"/>
  <c r="G56" i="3"/>
  <c r="F20" i="3"/>
  <c r="J26" i="19"/>
  <c r="J43" i="19" s="1"/>
  <c r="AC26" i="19" s="1"/>
  <c r="AC43" i="19" s="1"/>
  <c r="I26" i="57" s="1"/>
  <c r="I45" i="3"/>
  <c r="G17" i="3"/>
  <c r="H51" i="3"/>
  <c r="Q25" i="17"/>
  <c r="O21" i="3" s="1"/>
  <c r="Q25" i="20"/>
  <c r="Q26" i="20" s="1"/>
  <c r="J26" i="16"/>
  <c r="J43" i="16" s="1"/>
  <c r="H20" i="3"/>
  <c r="I26" i="16"/>
  <c r="I43" i="16" s="1"/>
  <c r="AB26" i="16" s="1"/>
  <c r="AB43" i="16" s="1"/>
  <c r="H20" i="57" s="1"/>
  <c r="G20" i="3"/>
  <c r="G32" i="3"/>
  <c r="I26" i="54"/>
  <c r="I43" i="54" s="1"/>
  <c r="AB26" i="54" s="1"/>
  <c r="AB43" i="54" s="1"/>
  <c r="H32" i="57" s="1"/>
  <c r="H26" i="52"/>
  <c r="H43" i="52" s="1"/>
  <c r="AA26" i="52" s="1"/>
  <c r="AA43" i="52" s="1"/>
  <c r="G34" i="57" s="1"/>
  <c r="I13" i="3"/>
  <c r="O25" i="20"/>
  <c r="O26" i="20" s="1"/>
  <c r="Q25" i="43"/>
  <c r="O43" i="3" s="1"/>
  <c r="Q25" i="51"/>
  <c r="Q26" i="51" s="1"/>
  <c r="J26" i="55"/>
  <c r="J43" i="55" s="1"/>
  <c r="AC26" i="55" s="1"/>
  <c r="AC43" i="55" s="1"/>
  <c r="I56" i="57" s="1"/>
  <c r="K26" i="33"/>
  <c r="G23" i="3"/>
  <c r="I26" i="22"/>
  <c r="I43" i="22" s="1"/>
  <c r="AB26" i="22" s="1"/>
  <c r="AB43" i="22" s="1"/>
  <c r="H23" i="57" s="1"/>
  <c r="F8" i="3"/>
  <c r="O25" i="37"/>
  <c r="M49" i="3" s="1"/>
  <c r="O25" i="35"/>
  <c r="M51" i="3" s="1"/>
  <c r="O25" i="32"/>
  <c r="O26" i="32" s="1"/>
  <c r="O25" i="50"/>
  <c r="M36" i="3" s="1"/>
  <c r="H29" i="3"/>
  <c r="Q25" i="37"/>
  <c r="O49" i="3" s="1"/>
  <c r="Q25" i="35"/>
  <c r="O51" i="3" s="1"/>
  <c r="K26" i="43"/>
  <c r="K43" i="43" s="1"/>
  <c r="AD26" i="43" s="1"/>
  <c r="AD43" i="43" s="1"/>
  <c r="J43" i="57" s="1"/>
  <c r="I43" i="3"/>
  <c r="O25" i="38"/>
  <c r="M48" i="3" s="1"/>
  <c r="O25" i="40"/>
  <c r="M46" i="3" s="1"/>
  <c r="O25" i="21"/>
  <c r="M24" i="3" s="1"/>
  <c r="O25" i="13"/>
  <c r="O26" i="13" s="1"/>
  <c r="O25" i="17"/>
  <c r="O26" i="17" s="1"/>
  <c r="H43" i="16"/>
  <c r="AA26" i="16" s="1"/>
  <c r="AA43" i="16" s="1"/>
  <c r="G20" i="57" s="1"/>
  <c r="H43" i="34"/>
  <c r="AA26" i="34" s="1"/>
  <c r="AA43" i="34" s="1"/>
  <c r="G52" i="57" s="1"/>
  <c r="H26" i="15"/>
  <c r="H43" i="15" s="1"/>
  <c r="AA26" i="15" s="1"/>
  <c r="O25" i="31"/>
  <c r="O26" i="31" s="1"/>
  <c r="O25" i="18"/>
  <c r="O26" i="18" s="1"/>
  <c r="Q25" i="31"/>
  <c r="Q26" i="31" s="1"/>
  <c r="O25" i="51"/>
  <c r="O26" i="51" s="1"/>
  <c r="O43" i="51" s="1"/>
  <c r="O25" i="36"/>
  <c r="O26" i="36" s="1"/>
  <c r="O25" i="41"/>
  <c r="M45" i="3" s="1"/>
  <c r="G24" i="3"/>
  <c r="I26" i="21"/>
  <c r="I43" i="21" s="1"/>
  <c r="AB26" i="21" s="1"/>
  <c r="AB43" i="21" s="1"/>
  <c r="H24" i="57" s="1"/>
  <c r="L26" i="3"/>
  <c r="AJ43" i="56"/>
  <c r="P28" i="57" s="1"/>
  <c r="AJ42" i="20"/>
  <c r="AD84" i="3" s="1"/>
  <c r="Q42" i="13"/>
  <c r="O76" i="3" s="1"/>
  <c r="AH42" i="44"/>
  <c r="AB101" i="3" s="1"/>
  <c r="AH42" i="38"/>
  <c r="AB107" i="3" s="1"/>
  <c r="AJ25" i="45"/>
  <c r="AD41" i="3" s="1"/>
  <c r="AJ25" i="48"/>
  <c r="AD38" i="3" s="1"/>
  <c r="AJ25" i="50"/>
  <c r="AD36" i="3" s="1"/>
  <c r="Q25" i="9"/>
  <c r="Q26" i="9" s="1"/>
  <c r="O25" i="9"/>
  <c r="M13" i="3" s="1"/>
  <c r="Q42" i="9"/>
  <c r="O72" i="3" s="1"/>
  <c r="AJ25" i="55"/>
  <c r="AD56" i="3" s="1"/>
  <c r="AH42" i="48"/>
  <c r="AB97" i="3" s="1"/>
  <c r="AH25" i="13"/>
  <c r="AB17" i="3" s="1"/>
  <c r="AH25" i="39"/>
  <c r="AB47" i="3" s="1"/>
  <c r="AH42" i="1"/>
  <c r="AB66" i="3" s="1"/>
  <c r="AH25" i="48"/>
  <c r="AB38" i="3" s="1"/>
  <c r="AJ25" i="13"/>
  <c r="AD17" i="3" s="1"/>
  <c r="AH43" i="56"/>
  <c r="N28" i="57" s="1"/>
  <c r="AB87" i="3"/>
  <c r="AJ25" i="35"/>
  <c r="AD51" i="3" s="1"/>
  <c r="O25" i="52"/>
  <c r="M34" i="3" s="1"/>
  <c r="Q25" i="52"/>
  <c r="O34" i="3" s="1"/>
  <c r="AJ25" i="31"/>
  <c r="AD55" i="3" s="1"/>
  <c r="AH25" i="50"/>
  <c r="AB36" i="3" s="1"/>
  <c r="Z116" i="3"/>
  <c r="B142" i="3" s="1"/>
  <c r="J142" i="3" s="1"/>
  <c r="B139" i="3"/>
  <c r="J139" i="3" s="1"/>
  <c r="F10" i="3"/>
  <c r="AJ25" i="39"/>
  <c r="AD47" i="3" s="1"/>
  <c r="AH25" i="14"/>
  <c r="AB18" i="3" s="1"/>
  <c r="AH25" i="35"/>
  <c r="AB51" i="3" s="1"/>
  <c r="Q25" i="6"/>
  <c r="Q26" i="6" s="1"/>
  <c r="O42" i="9"/>
  <c r="M72" i="3" s="1"/>
  <c r="AJ25" i="46"/>
  <c r="AD40" i="3" s="1"/>
  <c r="AJ25" i="44"/>
  <c r="AD42" i="3" s="1"/>
  <c r="AH25" i="10"/>
  <c r="AB14" i="3" s="1"/>
  <c r="O33" i="8"/>
  <c r="Q33" i="8" s="1"/>
  <c r="Q42" i="8" s="1"/>
  <c r="O71" i="3" s="1"/>
  <c r="O33" i="29"/>
  <c r="Q33" i="29" s="1"/>
  <c r="Q42" i="29" s="1"/>
  <c r="O88" i="3" s="1"/>
  <c r="H42" i="22"/>
  <c r="AJ25" i="51"/>
  <c r="AD35" i="3" s="1"/>
  <c r="AH25" i="45"/>
  <c r="AB41" i="3" s="1"/>
  <c r="AH42" i="20"/>
  <c r="AB84" i="3" s="1"/>
  <c r="AH10" i="12"/>
  <c r="AJ10" i="12" s="1"/>
  <c r="AJ25" i="12" s="1"/>
  <c r="AD16" i="3" s="1"/>
  <c r="O33" i="1"/>
  <c r="Q33" i="1" s="1"/>
  <c r="H43" i="9"/>
  <c r="AA26" i="9" s="1"/>
  <c r="AA43" i="9" s="1"/>
  <c r="G13" i="57" s="1"/>
  <c r="AH25" i="36"/>
  <c r="AB50" i="3" s="1"/>
  <c r="AJ25" i="38"/>
  <c r="AD48" i="3" s="1"/>
  <c r="O25" i="6"/>
  <c r="O26" i="6" s="1"/>
  <c r="AH25" i="55"/>
  <c r="AB56" i="3" s="1"/>
  <c r="AJ42" i="19"/>
  <c r="AD85" i="3" s="1"/>
  <c r="O20" i="11"/>
  <c r="Q20" i="11" s="1"/>
  <c r="Q25" i="11" s="1"/>
  <c r="Q26" i="11" s="1"/>
  <c r="O25" i="19"/>
  <c r="O26" i="19" s="1"/>
  <c r="O42" i="13"/>
  <c r="M76" i="3" s="1"/>
  <c r="AH25" i="46"/>
  <c r="AB40" i="3" s="1"/>
  <c r="AH25" i="44"/>
  <c r="AB42" i="3" s="1"/>
  <c r="AJ25" i="10"/>
  <c r="AD14" i="3" s="1"/>
  <c r="AH25" i="31"/>
  <c r="AB55" i="3" s="1"/>
  <c r="O42" i="15"/>
  <c r="M78" i="3" s="1"/>
  <c r="AJ25" i="41"/>
  <c r="AD45" i="3" s="1"/>
  <c r="AC43" i="17"/>
  <c r="I21" i="57" s="1"/>
  <c r="AJ25" i="36"/>
  <c r="AD50" i="3" s="1"/>
  <c r="Q26" i="45"/>
  <c r="O41" i="3"/>
  <c r="H16" i="3"/>
  <c r="J26" i="12"/>
  <c r="J43" i="12" s="1"/>
  <c r="AC26" i="12" s="1"/>
  <c r="AC43" i="12" s="1"/>
  <c r="I16" i="57" s="1"/>
  <c r="G81" i="3"/>
  <c r="I43" i="18"/>
  <c r="AB26" i="18" s="1"/>
  <c r="AB43" i="18" s="1"/>
  <c r="H22" i="57" s="1"/>
  <c r="I26" i="28"/>
  <c r="I43" i="28" s="1"/>
  <c r="AB26" i="28" s="1"/>
  <c r="AB43" i="28" s="1"/>
  <c r="H30" i="57" s="1"/>
  <c r="G30" i="3"/>
  <c r="I26" i="12"/>
  <c r="I43" i="12" s="1"/>
  <c r="AB26" i="12" s="1"/>
  <c r="AB43" i="12" s="1"/>
  <c r="H16" i="57" s="1"/>
  <c r="G16" i="3"/>
  <c r="W91" i="3"/>
  <c r="V116" i="3"/>
  <c r="C129" i="3" s="1"/>
  <c r="W20" i="3"/>
  <c r="W57" i="3" s="1"/>
  <c r="AC26" i="16"/>
  <c r="AC43" i="16" s="1"/>
  <c r="I20" i="57" s="1"/>
  <c r="H81" i="3"/>
  <c r="J43" i="18"/>
  <c r="AC26" i="18" s="1"/>
  <c r="AC43" i="18" s="1"/>
  <c r="I22" i="57" s="1"/>
  <c r="H70" i="3"/>
  <c r="I16" i="3"/>
  <c r="K26" i="12"/>
  <c r="K43" i="12" s="1"/>
  <c r="AD26" i="12" s="1"/>
  <c r="AD43" i="12" s="1"/>
  <c r="J16" i="57" s="1"/>
  <c r="I81" i="3"/>
  <c r="K43" i="18"/>
  <c r="AD26" i="18" s="1"/>
  <c r="AD43" i="18" s="1"/>
  <c r="J22" i="57" s="1"/>
  <c r="I70" i="3"/>
  <c r="K43" i="7"/>
  <c r="AD26" i="7" s="1"/>
  <c r="AD43" i="7" s="1"/>
  <c r="J11" i="57" s="1"/>
  <c r="I26" i="11"/>
  <c r="I43" i="11" s="1"/>
  <c r="AB26" i="11" s="1"/>
  <c r="AB43" i="11" s="1"/>
  <c r="H15" i="57" s="1"/>
  <c r="G15" i="3"/>
  <c r="I66" i="3"/>
  <c r="K43" i="1"/>
  <c r="AD26" i="1" s="1"/>
  <c r="AD43" i="1" s="1"/>
  <c r="J7" i="57" s="1"/>
  <c r="AH25" i="49"/>
  <c r="AB37" i="3" s="1"/>
  <c r="AJ10" i="49"/>
  <c r="AJ25" i="49" s="1"/>
  <c r="AD37" i="3" s="1"/>
  <c r="L77" i="3"/>
  <c r="N43" i="14"/>
  <c r="AG26" i="14" s="1"/>
  <c r="AG43" i="14" s="1"/>
  <c r="M18" i="57" s="1"/>
  <c r="G31" i="3"/>
  <c r="I26" i="27"/>
  <c r="I43" i="27" s="1"/>
  <c r="AB26" i="27" s="1"/>
  <c r="AB43" i="27" s="1"/>
  <c r="H31" i="57" s="1"/>
  <c r="J26" i="6"/>
  <c r="J43" i="6" s="1"/>
  <c r="AC26" i="6" s="1"/>
  <c r="AC43" i="6" s="1"/>
  <c r="I10" i="57" s="1"/>
  <c r="H10" i="3"/>
  <c r="L81" i="3"/>
  <c r="O13" i="10"/>
  <c r="H25" i="10"/>
  <c r="AJ10" i="54"/>
  <c r="AJ25" i="54" s="1"/>
  <c r="AD32" i="3" s="1"/>
  <c r="AH25" i="54"/>
  <c r="AB32" i="3" s="1"/>
  <c r="AJ10" i="22"/>
  <c r="AG26" i="54"/>
  <c r="AG43" i="54" s="1"/>
  <c r="M32" i="57" s="1"/>
  <c r="AA32" i="3"/>
  <c r="L30" i="3"/>
  <c r="N26" i="28"/>
  <c r="N43" i="28" s="1"/>
  <c r="AG26" i="28" s="1"/>
  <c r="AG43" i="28" s="1"/>
  <c r="M30" i="57" s="1"/>
  <c r="V45" i="3"/>
  <c r="AB26" i="41"/>
  <c r="AB43" i="41" s="1"/>
  <c r="H45" i="57" s="1"/>
  <c r="AH35" i="22"/>
  <c r="I82" i="3"/>
  <c r="H43" i="6"/>
  <c r="AJ25" i="18"/>
  <c r="AD22" i="3" s="1"/>
  <c r="J26" i="1"/>
  <c r="J43" i="1" s="1"/>
  <c r="AC26" i="1" s="1"/>
  <c r="AC43" i="1" s="1"/>
  <c r="I7" i="57" s="1"/>
  <c r="AJ25" i="14"/>
  <c r="AD18" i="3" s="1"/>
  <c r="Q27" i="42"/>
  <c r="Q42" i="42" s="1"/>
  <c r="O103" i="3" s="1"/>
  <c r="O42" i="42"/>
  <c r="M103" i="3" s="1"/>
  <c r="T91" i="3"/>
  <c r="T116" i="3" s="1"/>
  <c r="Z43" i="54"/>
  <c r="F32" i="57" s="1"/>
  <c r="AH32" i="29"/>
  <c r="AJ32" i="29" s="1"/>
  <c r="X76" i="3"/>
  <c r="N26" i="4"/>
  <c r="N43" i="4" s="1"/>
  <c r="AG26" i="4" s="1"/>
  <c r="AG43" i="4" s="1"/>
  <c r="M8" i="57" s="1"/>
  <c r="L8" i="3"/>
  <c r="I77" i="3"/>
  <c r="K43" i="14"/>
  <c r="AD26" i="14" s="1"/>
  <c r="AD43" i="14" s="1"/>
  <c r="J18" i="57" s="1"/>
  <c r="L31" i="3"/>
  <c r="N26" i="27"/>
  <c r="N43" i="27" s="1"/>
  <c r="AG26" i="27" s="1"/>
  <c r="AG43" i="27" s="1"/>
  <c r="M31" i="57" s="1"/>
  <c r="Q14" i="29"/>
  <c r="Q25" i="29" s="1"/>
  <c r="O25" i="29"/>
  <c r="AA56" i="3"/>
  <c r="V55" i="3"/>
  <c r="V38" i="3"/>
  <c r="AH25" i="11"/>
  <c r="AB15" i="3" s="1"/>
  <c r="AJ10" i="11"/>
  <c r="AJ25" i="11" s="1"/>
  <c r="AD15" i="3" s="1"/>
  <c r="AJ10" i="47"/>
  <c r="AJ25" i="47" s="1"/>
  <c r="AD39" i="3" s="1"/>
  <c r="AH25" i="47"/>
  <c r="AB39" i="3" s="1"/>
  <c r="O28" i="4"/>
  <c r="H42" i="4"/>
  <c r="F67" i="3" s="1"/>
  <c r="O10" i="8"/>
  <c r="K26" i="8"/>
  <c r="K43" i="8" s="1"/>
  <c r="AD26" i="8" s="1"/>
  <c r="AD43" i="8" s="1"/>
  <c r="J12" i="57" s="1"/>
  <c r="I12" i="3"/>
  <c r="K26" i="10"/>
  <c r="K43" i="10" s="1"/>
  <c r="AD26" i="10" s="1"/>
  <c r="AD43" i="10" s="1"/>
  <c r="J14" i="57" s="1"/>
  <c r="I14" i="3"/>
  <c r="G14" i="3"/>
  <c r="I26" i="10"/>
  <c r="I43" i="10" s="1"/>
  <c r="AB26" i="10" s="1"/>
  <c r="AB43" i="10" s="1"/>
  <c r="H14" i="57" s="1"/>
  <c r="N43" i="7"/>
  <c r="AG26" i="7" s="1"/>
  <c r="AG43" i="7" s="1"/>
  <c r="M11" i="57" s="1"/>
  <c r="AJ10" i="53"/>
  <c r="AJ25" i="53" s="1"/>
  <c r="AD33" i="3" s="1"/>
  <c r="AH25" i="53"/>
  <c r="AB33" i="3" s="1"/>
  <c r="O32" i="25"/>
  <c r="Q27" i="1"/>
  <c r="Z26" i="21"/>
  <c r="Z43" i="21" s="1"/>
  <c r="F24" i="57" s="1"/>
  <c r="N26" i="25"/>
  <c r="N43" i="25" s="1"/>
  <c r="AG26" i="25" s="1"/>
  <c r="AG43" i="25" s="1"/>
  <c r="M27" i="57" s="1"/>
  <c r="L27" i="3"/>
  <c r="I9" i="3"/>
  <c r="K26" i="5"/>
  <c r="K43" i="5" s="1"/>
  <c r="AD26" i="5" s="1"/>
  <c r="AD43" i="5" s="1"/>
  <c r="J9" i="57" s="1"/>
  <c r="O11" i="5"/>
  <c r="H25" i="5"/>
  <c r="V46" i="3"/>
  <c r="AJ10" i="7"/>
  <c r="AJ25" i="7" s="1"/>
  <c r="AD11" i="3" s="1"/>
  <c r="AH25" i="7"/>
  <c r="AB11" i="3" s="1"/>
  <c r="O27" i="34"/>
  <c r="AA45" i="3"/>
  <c r="AG26" i="41"/>
  <c r="AG43" i="41" s="1"/>
  <c r="M45" i="57" s="1"/>
  <c r="AH42" i="27"/>
  <c r="AB90" i="3" s="1"/>
  <c r="H42" i="29"/>
  <c r="F88" i="3" s="1"/>
  <c r="AH27" i="33"/>
  <c r="AJ27" i="13"/>
  <c r="I8" i="3"/>
  <c r="K26" i="4"/>
  <c r="K43" i="4" s="1"/>
  <c r="AD26" i="4" s="1"/>
  <c r="AD43" i="4" s="1"/>
  <c r="J8" i="57" s="1"/>
  <c r="AJ27" i="14"/>
  <c r="Q27" i="22"/>
  <c r="Q42" i="15"/>
  <c r="O78" i="3" s="1"/>
  <c r="O15" i="28"/>
  <c r="Q15" i="28" s="1"/>
  <c r="AH17" i="28"/>
  <c r="AA25" i="28"/>
  <c r="U30" i="3" s="1"/>
  <c r="V32" i="3"/>
  <c r="V43" i="3"/>
  <c r="O27" i="33"/>
  <c r="H42" i="33"/>
  <c r="F112" i="3" s="1"/>
  <c r="G112" i="3"/>
  <c r="AA33" i="3"/>
  <c r="AD43" i="15"/>
  <c r="J19" i="57" s="1"/>
  <c r="K43" i="19"/>
  <c r="AD26" i="19" s="1"/>
  <c r="AD43" i="19" s="1"/>
  <c r="J26" i="57" s="1"/>
  <c r="AJ10" i="33"/>
  <c r="AJ25" i="33" s="1"/>
  <c r="AD53" i="3" s="1"/>
  <c r="AH25" i="33"/>
  <c r="AB53" i="3" s="1"/>
  <c r="E15" i="3"/>
  <c r="G26" i="11"/>
  <c r="G43" i="11" s="1"/>
  <c r="Z26" i="11" s="1"/>
  <c r="Z43" i="11" s="1"/>
  <c r="F15" i="57" s="1"/>
  <c r="G70" i="3"/>
  <c r="J26" i="27"/>
  <c r="J43" i="27" s="1"/>
  <c r="AC26" i="27" s="1"/>
  <c r="AC43" i="27" s="1"/>
  <c r="I31" i="57" s="1"/>
  <c r="H31" i="3"/>
  <c r="Q10" i="14"/>
  <c r="Q25" i="14" s="1"/>
  <c r="O25" i="14"/>
  <c r="AH27" i="4"/>
  <c r="AA42" i="4"/>
  <c r="U67" i="3" s="1"/>
  <c r="V40" i="3"/>
  <c r="AH17" i="22"/>
  <c r="AJ17" i="22" s="1"/>
  <c r="AA25" i="22"/>
  <c r="U23" i="3" s="1"/>
  <c r="G26" i="5"/>
  <c r="G43" i="5" s="1"/>
  <c r="Z26" i="5" s="1"/>
  <c r="Z43" i="5" s="1"/>
  <c r="F9" i="57" s="1"/>
  <c r="E9" i="3"/>
  <c r="V42" i="3"/>
  <c r="Q33" i="20"/>
  <c r="Q42" i="20" s="1"/>
  <c r="O84" i="3" s="1"/>
  <c r="O42" i="20"/>
  <c r="M84" i="3" s="1"/>
  <c r="H25" i="11"/>
  <c r="H112" i="3"/>
  <c r="AJ10" i="17"/>
  <c r="AJ25" i="17" s="1"/>
  <c r="AD21" i="3" s="1"/>
  <c r="AH25" i="17"/>
  <c r="AB21" i="3" s="1"/>
  <c r="X91" i="3"/>
  <c r="AD43" i="54"/>
  <c r="J32" i="57" s="1"/>
  <c r="N43" i="19"/>
  <c r="AG26" i="19" s="1"/>
  <c r="AG43" i="19" s="1"/>
  <c r="M26" i="57" s="1"/>
  <c r="AH25" i="18"/>
  <c r="AB22" i="3" s="1"/>
  <c r="O22" i="12"/>
  <c r="Q22" i="12" s="1"/>
  <c r="Q25" i="12" s="1"/>
  <c r="H25" i="12"/>
  <c r="AH30" i="6"/>
  <c r="AA42" i="6"/>
  <c r="U69" i="3" s="1"/>
  <c r="AH32" i="5"/>
  <c r="AJ32" i="5" s="1"/>
  <c r="O30" i="18"/>
  <c r="H42" i="18"/>
  <c r="F81" i="3" s="1"/>
  <c r="AH29" i="13"/>
  <c r="AJ29" i="13" s="1"/>
  <c r="AA42" i="13"/>
  <c r="U76" i="3" s="1"/>
  <c r="O31" i="19"/>
  <c r="AH30" i="15"/>
  <c r="AA42" i="15"/>
  <c r="U78" i="3" s="1"/>
  <c r="G79" i="3"/>
  <c r="O11" i="27"/>
  <c r="H26" i="27"/>
  <c r="H43" i="27" s="1"/>
  <c r="AA26" i="27" s="1"/>
  <c r="AA43" i="27" s="1"/>
  <c r="G31" i="57" s="1"/>
  <c r="F31" i="3"/>
  <c r="AJ10" i="6"/>
  <c r="G43" i="14"/>
  <c r="Z26" i="14" s="1"/>
  <c r="Z43" i="14" s="1"/>
  <c r="F18" i="57" s="1"/>
  <c r="AA46" i="3"/>
  <c r="V50" i="3"/>
  <c r="AJ10" i="32"/>
  <c r="AJ25" i="32" s="1"/>
  <c r="AD54" i="3" s="1"/>
  <c r="AH25" i="32"/>
  <c r="AB54" i="3" s="1"/>
  <c r="V36" i="3"/>
  <c r="AB26" i="50"/>
  <c r="AB43" i="50" s="1"/>
  <c r="H36" i="57" s="1"/>
  <c r="N26" i="8"/>
  <c r="N43" i="8" s="1"/>
  <c r="AG26" i="8" s="1"/>
  <c r="AG43" i="8" s="1"/>
  <c r="M12" i="57" s="1"/>
  <c r="L12" i="3"/>
  <c r="AH16" i="6"/>
  <c r="AJ16" i="6" s="1"/>
  <c r="AA25" i="6"/>
  <c r="U10" i="3" s="1"/>
  <c r="J26" i="10"/>
  <c r="J43" i="10" s="1"/>
  <c r="AC26" i="10" s="1"/>
  <c r="AC43" i="10" s="1"/>
  <c r="I14" i="57" s="1"/>
  <c r="H14" i="3"/>
  <c r="AH14" i="21"/>
  <c r="AJ14" i="21" s="1"/>
  <c r="AJ25" i="21" s="1"/>
  <c r="AD24" i="3" s="1"/>
  <c r="AA25" i="21"/>
  <c r="O27" i="5"/>
  <c r="AJ10" i="34"/>
  <c r="AJ25" i="34" s="1"/>
  <c r="AD52" i="3" s="1"/>
  <c r="AH25" i="34"/>
  <c r="AB52" i="3" s="1"/>
  <c r="I26" i="29"/>
  <c r="I43" i="29" s="1"/>
  <c r="AB26" i="29" s="1"/>
  <c r="AB43" i="29" s="1"/>
  <c r="H29" i="57" s="1"/>
  <c r="G29" i="3"/>
  <c r="I26" i="4"/>
  <c r="I43" i="4" s="1"/>
  <c r="AB26" i="4" s="1"/>
  <c r="AB43" i="4" s="1"/>
  <c r="H8" i="57" s="1"/>
  <c r="G8" i="3"/>
  <c r="F30" i="3"/>
  <c r="H26" i="28"/>
  <c r="H43" i="28" s="1"/>
  <c r="H9" i="3"/>
  <c r="J26" i="5"/>
  <c r="J43" i="5" s="1"/>
  <c r="AC26" i="5" s="1"/>
  <c r="AC43" i="5" s="1"/>
  <c r="I9" i="57" s="1"/>
  <c r="I26" i="5"/>
  <c r="I43" i="5" s="1"/>
  <c r="AB26" i="5" s="1"/>
  <c r="AB43" i="5" s="1"/>
  <c r="H9" i="57" s="1"/>
  <c r="G9" i="3"/>
  <c r="G26" i="3"/>
  <c r="I26" i="19"/>
  <c r="I43" i="19" s="1"/>
  <c r="AB26" i="19" s="1"/>
  <c r="AB43" i="19" s="1"/>
  <c r="H26" i="57" s="1"/>
  <c r="AJ10" i="42"/>
  <c r="AJ25" i="42" s="1"/>
  <c r="AD44" i="3" s="1"/>
  <c r="AH25" i="42"/>
  <c r="AB44" i="3" s="1"/>
  <c r="AJ10" i="15"/>
  <c r="AJ25" i="15" s="1"/>
  <c r="AD19" i="3" s="1"/>
  <c r="AH25" i="15"/>
  <c r="AB19" i="3" s="1"/>
  <c r="H111" i="3"/>
  <c r="J43" i="34"/>
  <c r="AC26" i="34" s="1"/>
  <c r="AC43" i="34" s="1"/>
  <c r="I52" i="57" s="1"/>
  <c r="AH25" i="41"/>
  <c r="AB45" i="3" s="1"/>
  <c r="AH23" i="4"/>
  <c r="K43" i="34"/>
  <c r="AD26" i="34" s="1"/>
  <c r="AD43" i="34" s="1"/>
  <c r="J52" i="57" s="1"/>
  <c r="H42" i="19"/>
  <c r="F85" i="3" s="1"/>
  <c r="F27" i="3"/>
  <c r="H26" i="25"/>
  <c r="H43" i="25" s="1"/>
  <c r="AA26" i="25" s="1"/>
  <c r="AA43" i="25" s="1"/>
  <c r="G27" i="57" s="1"/>
  <c r="AH37" i="12"/>
  <c r="AJ37" i="12" s="1"/>
  <c r="AJ42" i="12" s="1"/>
  <c r="AD75" i="3" s="1"/>
  <c r="L82" i="3"/>
  <c r="N43" i="22"/>
  <c r="AG26" i="22" s="1"/>
  <c r="AG43" i="22" s="1"/>
  <c r="M23" i="57" s="1"/>
  <c r="O31" i="6"/>
  <c r="AH29" i="14"/>
  <c r="AJ29" i="14" s="1"/>
  <c r="AA42" i="14"/>
  <c r="U77" i="3" s="1"/>
  <c r="G82" i="3"/>
  <c r="K26" i="28"/>
  <c r="K43" i="28" s="1"/>
  <c r="AD26" i="28" s="1"/>
  <c r="AD43" i="28" s="1"/>
  <c r="J30" i="57" s="1"/>
  <c r="I30" i="3"/>
  <c r="N26" i="6"/>
  <c r="N43" i="6" s="1"/>
  <c r="AG26" i="6" s="1"/>
  <c r="AG43" i="6" s="1"/>
  <c r="M10" i="57" s="1"/>
  <c r="L10" i="3"/>
  <c r="AJ10" i="1"/>
  <c r="AJ25" i="1" s="1"/>
  <c r="AD7" i="3" s="1"/>
  <c r="AH25" i="1"/>
  <c r="AB7" i="3" s="1"/>
  <c r="AH12" i="19"/>
  <c r="AA25" i="19"/>
  <c r="U26" i="3" s="1"/>
  <c r="AJ33" i="9"/>
  <c r="G43" i="19"/>
  <c r="Z26" i="19" s="1"/>
  <c r="Z43" i="19" s="1"/>
  <c r="F26" i="57" s="1"/>
  <c r="O42" i="21"/>
  <c r="M83" i="3" s="1"/>
  <c r="G43" i="18"/>
  <c r="Z26" i="18" s="1"/>
  <c r="Z43" i="18" s="1"/>
  <c r="F22" i="57" s="1"/>
  <c r="AJ10" i="43"/>
  <c r="AJ25" i="43" s="1"/>
  <c r="AD43" i="3" s="1"/>
  <c r="AH25" i="43"/>
  <c r="AB43" i="3" s="1"/>
  <c r="E112" i="3"/>
  <c r="G43" i="33"/>
  <c r="Z26" i="33" s="1"/>
  <c r="Z43" i="33" s="1"/>
  <c r="F53" i="57" s="1"/>
  <c r="AH22" i="16"/>
  <c r="J43" i="29"/>
  <c r="AC26" i="29" s="1"/>
  <c r="AC43" i="29" s="1"/>
  <c r="I29" i="57" s="1"/>
  <c r="K43" i="25"/>
  <c r="AD26" i="25" s="1"/>
  <c r="AD43" i="25" s="1"/>
  <c r="J27" i="57" s="1"/>
  <c r="AH12" i="9"/>
  <c r="AJ12" i="9" s="1"/>
  <c r="AA50" i="3"/>
  <c r="AG26" i="36"/>
  <c r="AG43" i="36" s="1"/>
  <c r="M50" i="57" s="1"/>
  <c r="AA42" i="12"/>
  <c r="U75" i="3" s="1"/>
  <c r="AJ27" i="29"/>
  <c r="N117" i="3"/>
  <c r="AC58" i="3" s="1"/>
  <c r="AC117" i="3" s="1"/>
  <c r="N58" i="3"/>
  <c r="G27" i="3"/>
  <c r="I26" i="25"/>
  <c r="I43" i="25" s="1"/>
  <c r="AB26" i="25" s="1"/>
  <c r="AB43" i="25" s="1"/>
  <c r="H27" i="57" s="1"/>
  <c r="AC26" i="4"/>
  <c r="AC43" i="4" s="1"/>
  <c r="I8" i="57" s="1"/>
  <c r="AH25" i="51"/>
  <c r="AB35" i="3" s="1"/>
  <c r="AA35" i="3"/>
  <c r="I15" i="3"/>
  <c r="K26" i="11"/>
  <c r="K43" i="11" s="1"/>
  <c r="AD26" i="11" s="1"/>
  <c r="AD43" i="11" s="1"/>
  <c r="J15" i="57" s="1"/>
  <c r="J26" i="8"/>
  <c r="J43" i="8" s="1"/>
  <c r="AC26" i="8" s="1"/>
  <c r="AC43" i="8" s="1"/>
  <c r="I12" i="57" s="1"/>
  <c r="H12" i="3"/>
  <c r="L14" i="3"/>
  <c r="N26" i="10"/>
  <c r="N43" i="10" s="1"/>
  <c r="AG26" i="10" s="1"/>
  <c r="AG43" i="10" s="1"/>
  <c r="M14" i="57" s="1"/>
  <c r="I26" i="14"/>
  <c r="I43" i="14" s="1"/>
  <c r="AB26" i="14" s="1"/>
  <c r="AB43" i="14" s="1"/>
  <c r="H18" i="57" s="1"/>
  <c r="G18" i="3"/>
  <c r="AJ32" i="54"/>
  <c r="V48" i="3"/>
  <c r="K116" i="3"/>
  <c r="AJ27" i="17"/>
  <c r="AJ42" i="17" s="1"/>
  <c r="AD80" i="3" s="1"/>
  <c r="AH42" i="17"/>
  <c r="AB80" i="3" s="1"/>
  <c r="I69" i="3"/>
  <c r="K43" i="6"/>
  <c r="AD26" i="6" s="1"/>
  <c r="AD43" i="6" s="1"/>
  <c r="J10" i="57" s="1"/>
  <c r="G78" i="3"/>
  <c r="I43" i="15"/>
  <c r="AB26" i="15" s="1"/>
  <c r="AB43" i="15" s="1"/>
  <c r="H19" i="57" s="1"/>
  <c r="H83" i="3"/>
  <c r="J43" i="21"/>
  <c r="AC26" i="21" s="1"/>
  <c r="AC43" i="21" s="1"/>
  <c r="I24" i="57" s="1"/>
  <c r="V35" i="3"/>
  <c r="AJ25" i="29"/>
  <c r="AD29" i="3" s="1"/>
  <c r="O42" i="12"/>
  <c r="M75" i="3" s="1"/>
  <c r="Q42" i="12"/>
  <c r="O75" i="3" s="1"/>
  <c r="AH35" i="54"/>
  <c r="AJ35" i="54" s="1"/>
  <c r="AA42" i="54"/>
  <c r="U91" i="3" s="1"/>
  <c r="AH28" i="21"/>
  <c r="AA42" i="21"/>
  <c r="U83" i="3" s="1"/>
  <c r="AH27" i="18"/>
  <c r="AA42" i="18"/>
  <c r="U81" i="3" s="1"/>
  <c r="H84" i="3"/>
  <c r="O25" i="1"/>
  <c r="M7" i="3" s="1"/>
  <c r="Q25" i="19"/>
  <c r="Q26" i="19" s="1"/>
  <c r="L16" i="3"/>
  <c r="N26" i="12"/>
  <c r="N43" i="12" s="1"/>
  <c r="AG26" i="12" s="1"/>
  <c r="AG43" i="12" s="1"/>
  <c r="M16" i="57" s="1"/>
  <c r="AJ10" i="40"/>
  <c r="AJ25" i="40" s="1"/>
  <c r="AD46" i="3" s="1"/>
  <c r="AH25" i="40"/>
  <c r="AB46" i="3" s="1"/>
  <c r="AJ28" i="7"/>
  <c r="O32" i="7"/>
  <c r="AJ10" i="37"/>
  <c r="AJ25" i="37" s="1"/>
  <c r="AD49" i="3" s="1"/>
  <c r="AH25" i="37"/>
  <c r="AB49" i="3" s="1"/>
  <c r="Q11" i="4"/>
  <c r="Q25" i="4" s="1"/>
  <c r="O25" i="4"/>
  <c r="W76" i="3"/>
  <c r="AJ10" i="9"/>
  <c r="H42" i="14"/>
  <c r="F77" i="3" s="1"/>
  <c r="O27" i="14"/>
  <c r="H77" i="3"/>
  <c r="J43" i="14"/>
  <c r="AC26" i="14" s="1"/>
  <c r="AC43" i="14" s="1"/>
  <c r="I18" i="57" s="1"/>
  <c r="E31" i="3"/>
  <c r="G26" i="27"/>
  <c r="G43" i="27" s="1"/>
  <c r="Z26" i="27" s="1"/>
  <c r="Z43" i="27" s="1"/>
  <c r="F31" i="57" s="1"/>
  <c r="K26" i="27"/>
  <c r="K43" i="27" s="1"/>
  <c r="AD26" i="27" s="1"/>
  <c r="AD43" i="27" s="1"/>
  <c r="J31" i="57" s="1"/>
  <c r="I31" i="3"/>
  <c r="Q15" i="25"/>
  <c r="Q25" i="25" s="1"/>
  <c r="O25" i="25"/>
  <c r="G10" i="3"/>
  <c r="I26" i="6"/>
  <c r="I43" i="6" s="1"/>
  <c r="AB26" i="6" s="1"/>
  <c r="AB43" i="6" s="1"/>
  <c r="H10" i="57" s="1"/>
  <c r="AJ27" i="28"/>
  <c r="AJ42" i="28" s="1"/>
  <c r="AD89" i="3" s="1"/>
  <c r="AH42" i="28"/>
  <c r="AB89" i="3" s="1"/>
  <c r="AA116" i="3"/>
  <c r="C142" i="3" s="1"/>
  <c r="L142" i="3" s="1"/>
  <c r="AJ10" i="20"/>
  <c r="AJ25" i="20" s="1"/>
  <c r="AD25" i="3" s="1"/>
  <c r="AH25" i="20"/>
  <c r="AB25" i="3" s="1"/>
  <c r="AA44" i="3"/>
  <c r="V49" i="3"/>
  <c r="V54" i="3"/>
  <c r="V41" i="3"/>
  <c r="AB26" i="45"/>
  <c r="AB43" i="45" s="1"/>
  <c r="H41" i="57" s="1"/>
  <c r="V37" i="3"/>
  <c r="AH42" i="19"/>
  <c r="AB85" i="3" s="1"/>
  <c r="AG26" i="37"/>
  <c r="AG43" i="37" s="1"/>
  <c r="M49" i="57" s="1"/>
  <c r="H82" i="3"/>
  <c r="E12" i="3"/>
  <c r="G26" i="8"/>
  <c r="G43" i="8" s="1"/>
  <c r="Z26" i="8" s="1"/>
  <c r="Z43" i="8" s="1"/>
  <c r="F12" i="57" s="1"/>
  <c r="G12" i="3"/>
  <c r="I26" i="8"/>
  <c r="I43" i="8" s="1"/>
  <c r="AB26" i="8" s="1"/>
  <c r="AB43" i="8" s="1"/>
  <c r="H12" i="57" s="1"/>
  <c r="E14" i="3"/>
  <c r="G26" i="10"/>
  <c r="G43" i="10" s="1"/>
  <c r="Z26" i="10" s="1"/>
  <c r="Z43" i="10" s="1"/>
  <c r="F14" i="57" s="1"/>
  <c r="AJ10" i="8"/>
  <c r="AJ25" i="8" s="1"/>
  <c r="AD12" i="3" s="1"/>
  <c r="AH25" i="8"/>
  <c r="AB12" i="3" s="1"/>
  <c r="N43" i="33"/>
  <c r="AG26" i="33" s="1"/>
  <c r="AG43" i="33" s="1"/>
  <c r="M53" i="57" s="1"/>
  <c r="L15" i="3"/>
  <c r="N26" i="11"/>
  <c r="N43" i="11" s="1"/>
  <c r="AG26" i="11" s="1"/>
  <c r="AG43" i="11" s="1"/>
  <c r="M15" i="57" s="1"/>
  <c r="AH31" i="7"/>
  <c r="AJ31" i="7" s="1"/>
  <c r="AA42" i="7"/>
  <c r="U70" i="3" s="1"/>
  <c r="Q29" i="17"/>
  <c r="AH10" i="27"/>
  <c r="I79" i="3"/>
  <c r="K43" i="16"/>
  <c r="AD26" i="16" s="1"/>
  <c r="AD43" i="16" s="1"/>
  <c r="J20" i="57" s="1"/>
  <c r="Q12" i="28"/>
  <c r="L9" i="3"/>
  <c r="N26" i="5"/>
  <c r="N43" i="5" s="1"/>
  <c r="AG26" i="5" s="1"/>
  <c r="AG43" i="5" s="1"/>
  <c r="M9" i="57" s="1"/>
  <c r="AJ42" i="27"/>
  <c r="AD90" i="3" s="1"/>
  <c r="AJ10" i="5"/>
  <c r="AJ25" i="5" s="1"/>
  <c r="AD9" i="3" s="1"/>
  <c r="AH25" i="5"/>
  <c r="AB9" i="3" s="1"/>
  <c r="E111" i="3"/>
  <c r="E116" i="3" s="1"/>
  <c r="G43" i="34"/>
  <c r="Z26" i="34" s="1"/>
  <c r="Z43" i="34" s="1"/>
  <c r="F52" i="57" s="1"/>
  <c r="G111" i="3"/>
  <c r="I43" i="34"/>
  <c r="AB26" i="34" s="1"/>
  <c r="AB43" i="34" s="1"/>
  <c r="H52" i="57" s="1"/>
  <c r="AG26" i="39"/>
  <c r="AG43" i="39" s="1"/>
  <c r="M47" i="57" s="1"/>
  <c r="AJ10" i="25"/>
  <c r="N43" i="34"/>
  <c r="AG26" i="34" s="1"/>
  <c r="AG43" i="34" s="1"/>
  <c r="M52" i="57" s="1"/>
  <c r="Z26" i="16"/>
  <c r="Z43" i="16" s="1"/>
  <c r="F20" i="57" s="1"/>
  <c r="AG26" i="45"/>
  <c r="AG43" i="45" s="1"/>
  <c r="M41" i="57" s="1"/>
  <c r="H15" i="3"/>
  <c r="J26" i="11"/>
  <c r="J43" i="11" s="1"/>
  <c r="AC26" i="11" s="1"/>
  <c r="AC43" i="11" s="1"/>
  <c r="I15" i="57" s="1"/>
  <c r="AH32" i="8"/>
  <c r="AJ32" i="8" s="1"/>
  <c r="AJ42" i="8" s="1"/>
  <c r="AD71" i="3" s="1"/>
  <c r="AA42" i="8"/>
  <c r="U71" i="3" s="1"/>
  <c r="AJ29" i="5"/>
  <c r="Q29" i="16"/>
  <c r="Q42" i="16" s="1"/>
  <c r="O79" i="3" s="1"/>
  <c r="O42" i="16"/>
  <c r="M79" i="3" s="1"/>
  <c r="H30" i="3"/>
  <c r="J26" i="28"/>
  <c r="J43" i="28" s="1"/>
  <c r="AC26" i="28" s="1"/>
  <c r="AC43" i="28" s="1"/>
  <c r="I30" i="57" s="1"/>
  <c r="AH12" i="25"/>
  <c r="AJ12" i="25" s="1"/>
  <c r="G13" i="3"/>
  <c r="I26" i="9"/>
  <c r="I43" i="9" s="1"/>
  <c r="AB26" i="9" s="1"/>
  <c r="AB43" i="9" s="1"/>
  <c r="H13" i="57" s="1"/>
  <c r="AJ27" i="16"/>
  <c r="AJ42" i="16" s="1"/>
  <c r="AD79" i="3" s="1"/>
  <c r="AH42" i="16"/>
  <c r="AB79" i="3" s="1"/>
  <c r="G76" i="3"/>
  <c r="I43" i="13"/>
  <c r="AB26" i="13" s="1"/>
  <c r="AB43" i="13" s="1"/>
  <c r="H17" i="57" s="1"/>
  <c r="Q42" i="21"/>
  <c r="O83" i="3" s="1"/>
  <c r="V47" i="3"/>
  <c r="I112" i="3"/>
  <c r="K43" i="33"/>
  <c r="AD26" i="33" s="1"/>
  <c r="AD43" i="33" s="1"/>
  <c r="J53" i="57" s="1"/>
  <c r="AA51" i="3"/>
  <c r="AJ10" i="52"/>
  <c r="AJ25" i="52" s="1"/>
  <c r="AD34" i="3" s="1"/>
  <c r="AH25" i="52"/>
  <c r="AB34" i="3" s="1"/>
  <c r="AH25" i="38"/>
  <c r="AB48" i="3" s="1"/>
  <c r="AH25" i="29"/>
  <c r="AB29" i="3" s="1"/>
  <c r="Q25" i="1"/>
  <c r="O7" i="3" s="1"/>
  <c r="D128" i="3" l="1"/>
  <c r="D129" i="3"/>
  <c r="E128" i="3"/>
  <c r="D127" i="3"/>
  <c r="O25" i="47"/>
  <c r="O26" i="47" s="1"/>
  <c r="O43" i="47" s="1"/>
  <c r="AH26" i="47" s="1"/>
  <c r="AH43" i="47" s="1"/>
  <c r="N39" i="57" s="1"/>
  <c r="O25" i="15"/>
  <c r="M19" i="3" s="1"/>
  <c r="O42" i="11"/>
  <c r="M74" i="3" s="1"/>
  <c r="O42" i="10"/>
  <c r="M73" i="3" s="1"/>
  <c r="O45" i="3"/>
  <c r="O25" i="16"/>
  <c r="O26" i="16" s="1"/>
  <c r="O43" i="16" s="1"/>
  <c r="M56" i="3"/>
  <c r="O25" i="44"/>
  <c r="O26" i="44" s="1"/>
  <c r="O43" i="44" s="1"/>
  <c r="O26" i="45"/>
  <c r="O43" i="45" s="1"/>
  <c r="AH26" i="45" s="1"/>
  <c r="AH43" i="45" s="1"/>
  <c r="N41" i="57" s="1"/>
  <c r="O20" i="3"/>
  <c r="O37" i="3"/>
  <c r="Q26" i="32"/>
  <c r="Q43" i="32" s="1"/>
  <c r="AJ26" i="32" s="1"/>
  <c r="AJ43" i="32" s="1"/>
  <c r="P54" i="57" s="1"/>
  <c r="M38" i="3"/>
  <c r="M33" i="3"/>
  <c r="Q26" i="38"/>
  <c r="Q43" i="38" s="1"/>
  <c r="AJ26" i="38" s="1"/>
  <c r="AJ43" i="38" s="1"/>
  <c r="P48" i="57" s="1"/>
  <c r="Q26" i="33"/>
  <c r="Q26" i="54"/>
  <c r="Q43" i="54" s="1"/>
  <c r="AJ26" i="54" s="1"/>
  <c r="Q26" i="53"/>
  <c r="Q26" i="48"/>
  <c r="Q43" i="48" s="1"/>
  <c r="AJ26" i="48" s="1"/>
  <c r="AJ43" i="48" s="1"/>
  <c r="P38" i="57" s="1"/>
  <c r="M53" i="3"/>
  <c r="K57" i="57"/>
  <c r="I26" i="7"/>
  <c r="I43" i="7" s="1"/>
  <c r="AB26" i="7" s="1"/>
  <c r="AB43" i="7" s="1"/>
  <c r="H11" i="57" s="1"/>
  <c r="H57" i="57" s="1"/>
  <c r="J57" i="3"/>
  <c r="O42" i="27"/>
  <c r="M90" i="3" s="1"/>
  <c r="Q43" i="31"/>
  <c r="AJ26" i="31" s="1"/>
  <c r="AJ43" i="31" s="1"/>
  <c r="P55" i="57" s="1"/>
  <c r="O43" i="53"/>
  <c r="AH26" i="53" s="1"/>
  <c r="AH43" i="53" s="1"/>
  <c r="N33" i="57" s="1"/>
  <c r="Q43" i="40"/>
  <c r="AJ26" i="40" s="1"/>
  <c r="AJ43" i="40" s="1"/>
  <c r="P46" i="57" s="1"/>
  <c r="O47" i="3"/>
  <c r="Q26" i="39"/>
  <c r="Q43" i="39" s="1"/>
  <c r="AJ26" i="39" s="1"/>
  <c r="AJ43" i="39" s="1"/>
  <c r="P47" i="57" s="1"/>
  <c r="O25" i="22"/>
  <c r="O26" i="22" s="1"/>
  <c r="O17" i="3"/>
  <c r="Q26" i="15"/>
  <c r="Q43" i="15" s="1"/>
  <c r="AJ26" i="15" s="1"/>
  <c r="O25" i="39"/>
  <c r="M47" i="3" s="1"/>
  <c r="Q26" i="18"/>
  <c r="O39" i="3"/>
  <c r="O46" i="3"/>
  <c r="Q26" i="46"/>
  <c r="Q43" i="46" s="1"/>
  <c r="AJ26" i="46" s="1"/>
  <c r="AJ43" i="46" s="1"/>
  <c r="P40" i="57" s="1"/>
  <c r="O11" i="3"/>
  <c r="O42" i="17"/>
  <c r="M80" i="3" s="1"/>
  <c r="AJ42" i="9"/>
  <c r="AD72" i="3" s="1"/>
  <c r="Q26" i="55"/>
  <c r="Q43" i="55" s="1"/>
  <c r="AJ26" i="55" s="1"/>
  <c r="AJ43" i="55" s="1"/>
  <c r="P56" i="57" s="1"/>
  <c r="Q43" i="53"/>
  <c r="AJ26" i="53" s="1"/>
  <c r="AJ43" i="53" s="1"/>
  <c r="P33" i="57" s="1"/>
  <c r="Q42" i="17"/>
  <c r="O80" i="3" s="1"/>
  <c r="O42" i="22"/>
  <c r="M82" i="3" s="1"/>
  <c r="AH42" i="41"/>
  <c r="AB104" i="3" s="1"/>
  <c r="O26" i="43"/>
  <c r="O43" i="43" s="1"/>
  <c r="AH26" i="43" s="1"/>
  <c r="AH43" i="43" s="1"/>
  <c r="N43" i="57" s="1"/>
  <c r="Q43" i="47"/>
  <c r="AJ26" i="47" s="1"/>
  <c r="AJ43" i="47" s="1"/>
  <c r="P39" i="57" s="1"/>
  <c r="AH42" i="9"/>
  <c r="AB72" i="3" s="1"/>
  <c r="Q43" i="41"/>
  <c r="AJ26" i="41" s="1"/>
  <c r="AJ43" i="41" s="1"/>
  <c r="P45" i="57" s="1"/>
  <c r="O26" i="46"/>
  <c r="O43" i="46" s="1"/>
  <c r="AH26" i="46" s="1"/>
  <c r="AH43" i="46" s="1"/>
  <c r="N40" i="57" s="1"/>
  <c r="Q26" i="37"/>
  <c r="Q43" i="37" s="1"/>
  <c r="AJ26" i="37" s="1"/>
  <c r="AJ43" i="37" s="1"/>
  <c r="P49" i="57" s="1"/>
  <c r="N142" i="3"/>
  <c r="M11" i="3"/>
  <c r="O26" i="49"/>
  <c r="O43" i="49" s="1"/>
  <c r="AH26" i="49" s="1"/>
  <c r="AH43" i="49" s="1"/>
  <c r="N37" i="57" s="1"/>
  <c r="Q26" i="36"/>
  <c r="Q43" i="36" s="1"/>
  <c r="AJ26" i="36" s="1"/>
  <c r="AJ43" i="36" s="1"/>
  <c r="P50" i="57" s="1"/>
  <c r="O43" i="36"/>
  <c r="AH26" i="36" s="1"/>
  <c r="AH43" i="36" s="1"/>
  <c r="N50" i="57" s="1"/>
  <c r="Q43" i="45"/>
  <c r="AJ26" i="45" s="1"/>
  <c r="AJ43" i="45" s="1"/>
  <c r="P41" i="57" s="1"/>
  <c r="Q43" i="49"/>
  <c r="AJ26" i="49" s="1"/>
  <c r="AJ43" i="49" s="1"/>
  <c r="P37" i="57" s="1"/>
  <c r="Q26" i="50"/>
  <c r="Q43" i="50" s="1"/>
  <c r="AJ26" i="50" s="1"/>
  <c r="AJ43" i="50" s="1"/>
  <c r="P36" i="57" s="1"/>
  <c r="Q43" i="51"/>
  <c r="AJ26" i="51" s="1"/>
  <c r="AJ43" i="51" s="1"/>
  <c r="P35" i="57" s="1"/>
  <c r="Q43" i="44"/>
  <c r="AJ26" i="44" s="1"/>
  <c r="AJ43" i="44" s="1"/>
  <c r="P42" i="57" s="1"/>
  <c r="V57" i="3"/>
  <c r="C128" i="3" s="1"/>
  <c r="Q42" i="22"/>
  <c r="O82" i="3" s="1"/>
  <c r="M25" i="3"/>
  <c r="O44" i="3"/>
  <c r="M44" i="3"/>
  <c r="Q26" i="22"/>
  <c r="O43" i="48"/>
  <c r="AH26" i="48" s="1"/>
  <c r="AH43" i="48" s="1"/>
  <c r="N38" i="57" s="1"/>
  <c r="O43" i="31"/>
  <c r="AH26" i="31" s="1"/>
  <c r="AH43" i="31" s="1"/>
  <c r="N55" i="57" s="1"/>
  <c r="Q26" i="34"/>
  <c r="M32" i="3"/>
  <c r="AA57" i="3"/>
  <c r="C141" i="3" s="1"/>
  <c r="L141" i="3" s="1"/>
  <c r="N141" i="3" s="1"/>
  <c r="Q43" i="11"/>
  <c r="AJ26" i="11" s="1"/>
  <c r="AJ43" i="11" s="1"/>
  <c r="P15" i="57" s="1"/>
  <c r="O43" i="32"/>
  <c r="AH26" i="32" s="1"/>
  <c r="AH43" i="32" s="1"/>
  <c r="N54" i="57" s="1"/>
  <c r="O43" i="55"/>
  <c r="AH26" i="55" s="1"/>
  <c r="AH43" i="55" s="1"/>
  <c r="N56" i="57" s="1"/>
  <c r="O26" i="38"/>
  <c r="O43" i="38" s="1"/>
  <c r="AH26" i="38" s="1"/>
  <c r="AH43" i="38" s="1"/>
  <c r="N48" i="57" s="1"/>
  <c r="O24" i="3"/>
  <c r="M50" i="3"/>
  <c r="O26" i="37"/>
  <c r="O43" i="37" s="1"/>
  <c r="AH26" i="37" s="1"/>
  <c r="AH43" i="37" s="1"/>
  <c r="N49" i="57" s="1"/>
  <c r="O26" i="50"/>
  <c r="O43" i="50" s="1"/>
  <c r="AH26" i="50" s="1"/>
  <c r="AH43" i="50" s="1"/>
  <c r="N36" i="57" s="1"/>
  <c r="M21" i="3"/>
  <c r="O42" i="3"/>
  <c r="X116" i="3"/>
  <c r="AA43" i="15"/>
  <c r="G19" i="57" s="1"/>
  <c r="AA26" i="28"/>
  <c r="AA43" i="28" s="1"/>
  <c r="G30" i="57" s="1"/>
  <c r="H43" i="19"/>
  <c r="AA26" i="19" s="1"/>
  <c r="AA43" i="19" s="1"/>
  <c r="G26" i="57" s="1"/>
  <c r="H43" i="29"/>
  <c r="AA26" i="29" s="1"/>
  <c r="AA43" i="29" s="1"/>
  <c r="G29" i="57" s="1"/>
  <c r="O26" i="34"/>
  <c r="O35" i="3"/>
  <c r="Q26" i="17"/>
  <c r="M54" i="3"/>
  <c r="M17" i="3"/>
  <c r="Q26" i="35"/>
  <c r="Q43" i="35" s="1"/>
  <c r="AJ26" i="35" s="1"/>
  <c r="AJ43" i="35" s="1"/>
  <c r="P51" i="57" s="1"/>
  <c r="M39" i="3"/>
  <c r="O25" i="3"/>
  <c r="Q26" i="43"/>
  <c r="Q43" i="43" s="1"/>
  <c r="AJ26" i="43" s="1"/>
  <c r="AJ43" i="43" s="1"/>
  <c r="P43" i="57" s="1"/>
  <c r="O26" i="35"/>
  <c r="O43" i="35" s="1"/>
  <c r="AH26" i="35" s="1"/>
  <c r="AH43" i="35" s="1"/>
  <c r="N51" i="57" s="1"/>
  <c r="M42" i="3"/>
  <c r="O42" i="8"/>
  <c r="M71" i="3" s="1"/>
  <c r="O26" i="40"/>
  <c r="O43" i="40" s="1"/>
  <c r="AH26" i="40" s="1"/>
  <c r="AH43" i="40" s="1"/>
  <c r="N46" i="57" s="1"/>
  <c r="O26" i="21"/>
  <c r="O43" i="21" s="1"/>
  <c r="M55" i="3"/>
  <c r="H43" i="4"/>
  <c r="AA26" i="4" s="1"/>
  <c r="AA43" i="4" s="1"/>
  <c r="G8" i="57" s="1"/>
  <c r="O13" i="3"/>
  <c r="O55" i="3"/>
  <c r="M22" i="3"/>
  <c r="O26" i="41"/>
  <c r="O43" i="41" s="1"/>
  <c r="AH26" i="41" s="1"/>
  <c r="M35" i="3"/>
  <c r="F57" i="57"/>
  <c r="H57" i="3"/>
  <c r="I57" i="57"/>
  <c r="J57" i="57"/>
  <c r="O42" i="1"/>
  <c r="M66" i="3" s="1"/>
  <c r="Q42" i="1"/>
  <c r="O66" i="3" s="1"/>
  <c r="M10" i="3"/>
  <c r="Q26" i="1"/>
  <c r="O26" i="52"/>
  <c r="O43" i="52" s="1"/>
  <c r="AH26" i="52" s="1"/>
  <c r="AH43" i="52" s="1"/>
  <c r="N34" i="57" s="1"/>
  <c r="Q43" i="13"/>
  <c r="AJ26" i="13" s="1"/>
  <c r="O25" i="28"/>
  <c r="O26" i="28" s="1"/>
  <c r="O43" i="28" s="1"/>
  <c r="Q43" i="9"/>
  <c r="Q26" i="52"/>
  <c r="Q43" i="52" s="1"/>
  <c r="AJ26" i="52" s="1"/>
  <c r="AJ43" i="52" s="1"/>
  <c r="P34" i="57" s="1"/>
  <c r="O25" i="11"/>
  <c r="M15" i="3" s="1"/>
  <c r="O26" i="1"/>
  <c r="O10" i="3"/>
  <c r="O26" i="9"/>
  <c r="O43" i="9" s="1"/>
  <c r="O15" i="3"/>
  <c r="M26" i="3"/>
  <c r="Q25" i="28"/>
  <c r="O30" i="3" s="1"/>
  <c r="AH25" i="12"/>
  <c r="AB16" i="3" s="1"/>
  <c r="AJ25" i="25"/>
  <c r="AD27" i="3" s="1"/>
  <c r="AH42" i="12"/>
  <c r="AB75" i="3" s="1"/>
  <c r="L116" i="3"/>
  <c r="C140" i="3" s="1"/>
  <c r="L140" i="3" s="1"/>
  <c r="AH42" i="5"/>
  <c r="AB68" i="3" s="1"/>
  <c r="O25" i="12"/>
  <c r="O26" i="12" s="1"/>
  <c r="O43" i="12" s="1"/>
  <c r="AH42" i="7"/>
  <c r="AB70" i="3" s="1"/>
  <c r="M57" i="57"/>
  <c r="AH26" i="54"/>
  <c r="G116" i="3"/>
  <c r="C127" i="3" s="1"/>
  <c r="O26" i="3"/>
  <c r="E57" i="3"/>
  <c r="E117" i="3" s="1"/>
  <c r="T58" i="3" s="1"/>
  <c r="T117" i="3" s="1"/>
  <c r="AA43" i="13"/>
  <c r="G17" i="57" s="1"/>
  <c r="H116" i="3"/>
  <c r="O42" i="29"/>
  <c r="M88" i="3" s="1"/>
  <c r="O43" i="42"/>
  <c r="AH26" i="42" s="1"/>
  <c r="AH43" i="42" s="1"/>
  <c r="N44" i="57" s="1"/>
  <c r="AH25" i="6"/>
  <c r="AB10" i="3" s="1"/>
  <c r="AJ42" i="5"/>
  <c r="AD68" i="3" s="1"/>
  <c r="AJ25" i="9"/>
  <c r="AD13" i="3" s="1"/>
  <c r="G57" i="3"/>
  <c r="I57" i="3"/>
  <c r="AH25" i="25"/>
  <c r="AB27" i="3" s="1"/>
  <c r="W116" i="3"/>
  <c r="E129" i="3" s="1"/>
  <c r="AJ25" i="22"/>
  <c r="AD23" i="3" s="1"/>
  <c r="AH42" i="8"/>
  <c r="AB71" i="3" s="1"/>
  <c r="F82" i="3"/>
  <c r="F116" i="3" s="1"/>
  <c r="B127" i="3" s="1"/>
  <c r="H43" i="22"/>
  <c r="AA26" i="22" s="1"/>
  <c r="AA43" i="22" s="1"/>
  <c r="G23" i="57" s="1"/>
  <c r="O43" i="13"/>
  <c r="AH26" i="13" s="1"/>
  <c r="AH26" i="44"/>
  <c r="AH43" i="44" s="1"/>
  <c r="N42" i="57" s="1"/>
  <c r="AJ10" i="27"/>
  <c r="AJ25" i="27" s="1"/>
  <c r="AD31" i="3" s="1"/>
  <c r="AH25" i="27"/>
  <c r="AB31" i="3" s="1"/>
  <c r="Q26" i="4"/>
  <c r="O8" i="3"/>
  <c r="AJ30" i="15"/>
  <c r="AJ42" i="15" s="1"/>
  <c r="AD78" i="3" s="1"/>
  <c r="AH42" i="15"/>
  <c r="AB78" i="3" s="1"/>
  <c r="AJ17" i="28"/>
  <c r="AJ25" i="28" s="1"/>
  <c r="AD30" i="3" s="1"/>
  <c r="AH25" i="28"/>
  <c r="AB30" i="3" s="1"/>
  <c r="O16" i="3"/>
  <c r="Q26" i="12"/>
  <c r="Q43" i="12" s="1"/>
  <c r="AJ26" i="12" s="1"/>
  <c r="AJ43" i="12" s="1"/>
  <c r="P16" i="57" s="1"/>
  <c r="O26" i="25"/>
  <c r="M27" i="3"/>
  <c r="Q27" i="14"/>
  <c r="Q42" i="14" s="1"/>
  <c r="O77" i="3" s="1"/>
  <c r="O42" i="14"/>
  <c r="M77" i="3" s="1"/>
  <c r="AJ42" i="7"/>
  <c r="AD70" i="3" s="1"/>
  <c r="AH25" i="21"/>
  <c r="AB24" i="3" s="1"/>
  <c r="AJ27" i="18"/>
  <c r="AJ42" i="18" s="1"/>
  <c r="AD81" i="3" s="1"/>
  <c r="AH42" i="18"/>
  <c r="AB81" i="3" s="1"/>
  <c r="B140" i="3"/>
  <c r="K117" i="3"/>
  <c r="Z58" i="3" s="1"/>
  <c r="Z117" i="3" s="1"/>
  <c r="AH42" i="29"/>
  <c r="AB88" i="3" s="1"/>
  <c r="AJ25" i="6"/>
  <c r="AD10" i="3" s="1"/>
  <c r="Q31" i="19"/>
  <c r="Q42" i="19" s="1"/>
  <c r="O85" i="3" s="1"/>
  <c r="O42" i="19"/>
  <c r="M85" i="3" s="1"/>
  <c r="Q30" i="18"/>
  <c r="Q42" i="18" s="1"/>
  <c r="O42" i="18"/>
  <c r="H26" i="12"/>
  <c r="H43" i="12" s="1"/>
  <c r="AA26" i="12" s="1"/>
  <c r="AA43" i="12" s="1"/>
  <c r="G16" i="57" s="1"/>
  <c r="F16" i="3"/>
  <c r="AA43" i="7"/>
  <c r="G11" i="57" s="1"/>
  <c r="O43" i="17"/>
  <c r="AH26" i="17" s="1"/>
  <c r="AH43" i="17" s="1"/>
  <c r="N21" i="57" s="1"/>
  <c r="AJ27" i="4"/>
  <c r="AJ42" i="4" s="1"/>
  <c r="AD67" i="3" s="1"/>
  <c r="AH42" i="4"/>
  <c r="AB67" i="3" s="1"/>
  <c r="AH42" i="14"/>
  <c r="AB77" i="3" s="1"/>
  <c r="Q27" i="34"/>
  <c r="Q42" i="34" s="1"/>
  <c r="O111" i="3" s="1"/>
  <c r="O42" i="34"/>
  <c r="M111" i="3" s="1"/>
  <c r="Q32" i="25"/>
  <c r="Q42" i="25" s="1"/>
  <c r="O86" i="3" s="1"/>
  <c r="O42" i="25"/>
  <c r="M86" i="3" s="1"/>
  <c r="Q10" i="8"/>
  <c r="Q25" i="8" s="1"/>
  <c r="O25" i="8"/>
  <c r="M29" i="3"/>
  <c r="O26" i="29"/>
  <c r="Q13" i="10"/>
  <c r="Q25" i="10" s="1"/>
  <c r="O25" i="10"/>
  <c r="Q43" i="42"/>
  <c r="AJ26" i="42" s="1"/>
  <c r="AJ43" i="42" s="1"/>
  <c r="P44" i="57" s="1"/>
  <c r="AH26" i="51"/>
  <c r="AH43" i="51" s="1"/>
  <c r="N35" i="57" s="1"/>
  <c r="AJ30" i="6"/>
  <c r="AJ42" i="6" s="1"/>
  <c r="AD69" i="3" s="1"/>
  <c r="AH42" i="6"/>
  <c r="AB69" i="3" s="1"/>
  <c r="F14" i="3"/>
  <c r="H26" i="10"/>
  <c r="H43" i="10" s="1"/>
  <c r="AA26" i="10" s="1"/>
  <c r="AA43" i="10" s="1"/>
  <c r="G14" i="57" s="1"/>
  <c r="O27" i="3"/>
  <c r="Q26" i="25"/>
  <c r="H43" i="14"/>
  <c r="AA26" i="14" s="1"/>
  <c r="AA43" i="14" s="1"/>
  <c r="G18" i="57" s="1"/>
  <c r="AH42" i="54"/>
  <c r="AB91" i="3" s="1"/>
  <c r="AJ42" i="29"/>
  <c r="AD88" i="3" s="1"/>
  <c r="AA43" i="8"/>
  <c r="G12" i="57" s="1"/>
  <c r="Q27" i="5"/>
  <c r="Q42" i="5" s="1"/>
  <c r="O68" i="3" s="1"/>
  <c r="O42" i="5"/>
  <c r="M68" i="3" s="1"/>
  <c r="O43" i="20"/>
  <c r="AH26" i="20" s="1"/>
  <c r="AH43" i="20" s="1"/>
  <c r="N25" i="57" s="1"/>
  <c r="M18" i="3"/>
  <c r="O26" i="14"/>
  <c r="Q27" i="33"/>
  <c r="Q42" i="33" s="1"/>
  <c r="O42" i="33"/>
  <c r="M112" i="3" s="1"/>
  <c r="AJ42" i="14"/>
  <c r="AD77" i="3" s="1"/>
  <c r="AJ42" i="13"/>
  <c r="F9" i="3"/>
  <c r="H26" i="5"/>
  <c r="H43" i="5" s="1"/>
  <c r="AA26" i="5" s="1"/>
  <c r="AA43" i="5" s="1"/>
  <c r="G9" i="57" s="1"/>
  <c r="O29" i="3"/>
  <c r="Q26" i="29"/>
  <c r="Q43" i="29" s="1"/>
  <c r="AJ26" i="29" s="1"/>
  <c r="I116" i="3"/>
  <c r="Q43" i="21"/>
  <c r="AJ26" i="21" s="1"/>
  <c r="AJ23" i="4"/>
  <c r="AJ25" i="4" s="1"/>
  <c r="AD8" i="3" s="1"/>
  <c r="AH25" i="4"/>
  <c r="AB8" i="3" s="1"/>
  <c r="Q11" i="27"/>
  <c r="Q25" i="27" s="1"/>
  <c r="O25" i="27"/>
  <c r="U116" i="3"/>
  <c r="B129" i="3" s="1"/>
  <c r="L57" i="3"/>
  <c r="AH25" i="9"/>
  <c r="AB13" i="3" s="1"/>
  <c r="O26" i="4"/>
  <c r="M8" i="3"/>
  <c r="Q32" i="7"/>
  <c r="Q42" i="7" s="1"/>
  <c r="O70" i="3" s="1"/>
  <c r="O42" i="7"/>
  <c r="M70" i="3" s="1"/>
  <c r="AJ28" i="21"/>
  <c r="AJ42" i="21" s="1"/>
  <c r="AD83" i="3" s="1"/>
  <c r="AH42" i="21"/>
  <c r="AB83" i="3" s="1"/>
  <c r="AJ42" i="54"/>
  <c r="AD91" i="3" s="1"/>
  <c r="AJ22" i="16"/>
  <c r="AJ25" i="16" s="1"/>
  <c r="AD20" i="3" s="1"/>
  <c r="AH25" i="16"/>
  <c r="AB20" i="3" s="1"/>
  <c r="AJ12" i="19"/>
  <c r="AJ25" i="19" s="1"/>
  <c r="AD26" i="3" s="1"/>
  <c r="AH25" i="19"/>
  <c r="AB26" i="3" s="1"/>
  <c r="Q31" i="6"/>
  <c r="Q42" i="6" s="1"/>
  <c r="O69" i="3" s="1"/>
  <c r="O42" i="6"/>
  <c r="M69" i="3" s="1"/>
  <c r="U24" i="3"/>
  <c r="U57" i="3" s="1"/>
  <c r="B128" i="3" s="1"/>
  <c r="M128" i="3" s="1"/>
  <c r="AA26" i="21"/>
  <c r="AA43" i="21" s="1"/>
  <c r="G24" i="57" s="1"/>
  <c r="H43" i="18"/>
  <c r="AA26" i="18" s="1"/>
  <c r="AA43" i="18" s="1"/>
  <c r="G22" i="57" s="1"/>
  <c r="Q43" i="20"/>
  <c r="AJ26" i="20" s="1"/>
  <c r="AJ43" i="20" s="1"/>
  <c r="P25" i="57" s="1"/>
  <c r="F15" i="3"/>
  <c r="H26" i="11"/>
  <c r="H43" i="11" s="1"/>
  <c r="AA26" i="11" s="1"/>
  <c r="AA43" i="11" s="1"/>
  <c r="G15" i="57" s="1"/>
  <c r="Q26" i="14"/>
  <c r="O18" i="3"/>
  <c r="H43" i="33"/>
  <c r="AA26" i="33" s="1"/>
  <c r="AA43" i="33" s="1"/>
  <c r="G53" i="57" s="1"/>
  <c r="AH42" i="13"/>
  <c r="AJ27" i="33"/>
  <c r="AJ42" i="33" s="1"/>
  <c r="AD112" i="3" s="1"/>
  <c r="AH42" i="33"/>
  <c r="AB112" i="3" s="1"/>
  <c r="Q11" i="5"/>
  <c r="Q25" i="5" s="1"/>
  <c r="O25" i="5"/>
  <c r="Q28" i="4"/>
  <c r="Q42" i="4" s="1"/>
  <c r="O67" i="3" s="1"/>
  <c r="O42" i="4"/>
  <c r="M67" i="3" s="1"/>
  <c r="AA26" i="6"/>
  <c r="AA43" i="6" s="1"/>
  <c r="G10" i="57" s="1"/>
  <c r="AJ35" i="22"/>
  <c r="AJ42" i="22" s="1"/>
  <c r="AD82" i="3" s="1"/>
  <c r="AH42" i="22"/>
  <c r="AB82" i="3" s="1"/>
  <c r="AH25" i="22"/>
  <c r="AB23" i="3" s="1"/>
  <c r="Q43" i="16"/>
  <c r="AA43" i="54"/>
  <c r="G32" i="57" s="1"/>
  <c r="E127" i="3" l="1"/>
  <c r="M127" i="3" s="1"/>
  <c r="M129" i="3"/>
  <c r="O26" i="15"/>
  <c r="O43" i="15" s="1"/>
  <c r="AH26" i="15" s="1"/>
  <c r="AH43" i="15" s="1"/>
  <c r="N19" i="57" s="1"/>
  <c r="AH43" i="41"/>
  <c r="N45" i="57" s="1"/>
  <c r="M20" i="3"/>
  <c r="H58" i="3"/>
  <c r="E126" i="3"/>
  <c r="D126" i="3"/>
  <c r="D130" i="3" s="1"/>
  <c r="G58" i="3"/>
  <c r="C126" i="3"/>
  <c r="C130" i="3" s="1"/>
  <c r="O26" i="39"/>
  <c r="O43" i="39" s="1"/>
  <c r="AH26" i="39" s="1"/>
  <c r="AH43" i="39" s="1"/>
  <c r="N47" i="57" s="1"/>
  <c r="J58" i="3"/>
  <c r="J117" i="3"/>
  <c r="Y58" i="3" s="1"/>
  <c r="Y117" i="3" s="1"/>
  <c r="O43" i="22"/>
  <c r="AH26" i="22" s="1"/>
  <c r="AH43" i="22" s="1"/>
  <c r="N23" i="57" s="1"/>
  <c r="M23" i="3"/>
  <c r="Q43" i="17"/>
  <c r="AJ26" i="17" s="1"/>
  <c r="AJ43" i="17" s="1"/>
  <c r="P21" i="57" s="1"/>
  <c r="Q43" i="22"/>
  <c r="AJ26" i="22" s="1"/>
  <c r="AJ43" i="22" s="1"/>
  <c r="P23" i="57" s="1"/>
  <c r="AB57" i="3"/>
  <c r="AD57" i="3"/>
  <c r="O43" i="29"/>
  <c r="AH26" i="29" s="1"/>
  <c r="AH43" i="29" s="1"/>
  <c r="N29" i="57" s="1"/>
  <c r="M30" i="3"/>
  <c r="H117" i="3"/>
  <c r="W58" i="3" s="1"/>
  <c r="W117" i="3" s="1"/>
  <c r="O43" i="14"/>
  <c r="AH26" i="14" s="1"/>
  <c r="AH43" i="14" s="1"/>
  <c r="N18" i="57" s="1"/>
  <c r="AH43" i="54"/>
  <c r="N32" i="57" s="1"/>
  <c r="AH26" i="12"/>
  <c r="AH43" i="12" s="1"/>
  <c r="N16" i="57" s="1"/>
  <c r="O43" i="19"/>
  <c r="AH26" i="19" s="1"/>
  <c r="AH43" i="19" s="1"/>
  <c r="N26" i="57" s="1"/>
  <c r="Q26" i="28"/>
  <c r="Q43" i="28" s="1"/>
  <c r="AJ26" i="28" s="1"/>
  <c r="AJ43" i="28" s="1"/>
  <c r="P30" i="57" s="1"/>
  <c r="G57" i="57"/>
  <c r="M16" i="3"/>
  <c r="AJ26" i="9"/>
  <c r="AJ43" i="9" s="1"/>
  <c r="P13" i="57" s="1"/>
  <c r="Q43" i="1"/>
  <c r="AJ26" i="1" s="1"/>
  <c r="AJ43" i="1" s="1"/>
  <c r="P7" i="57" s="1"/>
  <c r="O43" i="1"/>
  <c r="AH26" i="1" s="1"/>
  <c r="AH43" i="1" s="1"/>
  <c r="N7" i="57" s="1"/>
  <c r="O26" i="11"/>
  <c r="O43" i="11" s="1"/>
  <c r="AH26" i="11" s="1"/>
  <c r="AH43" i="11" s="1"/>
  <c r="N15" i="57" s="1"/>
  <c r="AJ43" i="29"/>
  <c r="P29" i="57" s="1"/>
  <c r="Q43" i="25"/>
  <c r="AJ26" i="25" s="1"/>
  <c r="AJ43" i="25" s="1"/>
  <c r="P27" i="57" s="1"/>
  <c r="AJ26" i="16"/>
  <c r="AJ43" i="16" s="1"/>
  <c r="P20" i="57" s="1"/>
  <c r="Q43" i="19"/>
  <c r="AJ26" i="19" s="1"/>
  <c r="AJ43" i="19" s="1"/>
  <c r="P26" i="57" s="1"/>
  <c r="Q43" i="34"/>
  <c r="AJ26" i="34" s="1"/>
  <c r="AJ43" i="34" s="1"/>
  <c r="P52" i="57" s="1"/>
  <c r="E58" i="3"/>
  <c r="G117" i="3"/>
  <c r="V58" i="3" s="1"/>
  <c r="V117" i="3" s="1"/>
  <c r="I117" i="3"/>
  <c r="X58" i="3" s="1"/>
  <c r="X117" i="3" s="1"/>
  <c r="O43" i="34"/>
  <c r="AH26" i="34" s="1"/>
  <c r="AH43" i="34" s="1"/>
  <c r="N52" i="57" s="1"/>
  <c r="I58" i="3"/>
  <c r="AJ43" i="15"/>
  <c r="P19" i="57" s="1"/>
  <c r="AH26" i="21"/>
  <c r="AH43" i="21" s="1"/>
  <c r="N24" i="57" s="1"/>
  <c r="O43" i="4"/>
  <c r="AH26" i="4" s="1"/>
  <c r="AH43" i="4" s="1"/>
  <c r="N8" i="57" s="1"/>
  <c r="AH26" i="9"/>
  <c r="AH43" i="9" s="1"/>
  <c r="N13" i="57" s="1"/>
  <c r="O31" i="3"/>
  <c r="Q26" i="27"/>
  <c r="Q43" i="27" s="1"/>
  <c r="AJ26" i="27" s="1"/>
  <c r="AJ43" i="27" s="1"/>
  <c r="P31" i="57" s="1"/>
  <c r="O43" i="7"/>
  <c r="AH26" i="7" s="1"/>
  <c r="AH43" i="7" s="1"/>
  <c r="N11" i="57" s="1"/>
  <c r="F57" i="3"/>
  <c r="B126" i="3" s="1"/>
  <c r="B130" i="3" s="1"/>
  <c r="O112" i="3"/>
  <c r="Q43" i="33"/>
  <c r="AJ26" i="33" s="1"/>
  <c r="AJ43" i="33" s="1"/>
  <c r="P53" i="57" s="1"/>
  <c r="AJ43" i="54"/>
  <c r="P32" i="57" s="1"/>
  <c r="O81" i="3"/>
  <c r="Q43" i="18"/>
  <c r="AJ26" i="18" s="1"/>
  <c r="AJ43" i="18" s="1"/>
  <c r="P22" i="57" s="1"/>
  <c r="AH26" i="16"/>
  <c r="AH43" i="16" s="1"/>
  <c r="N20" i="57" s="1"/>
  <c r="O9" i="3"/>
  <c r="Q26" i="5"/>
  <c r="Q43" i="5" s="1"/>
  <c r="AJ26" i="5" s="1"/>
  <c r="AJ43" i="5" s="1"/>
  <c r="P9" i="57" s="1"/>
  <c r="J140" i="3"/>
  <c r="B143" i="3"/>
  <c r="O43" i="33"/>
  <c r="AH26" i="33" s="1"/>
  <c r="AH43" i="33" s="1"/>
  <c r="N53" i="57" s="1"/>
  <c r="AJ43" i="21"/>
  <c r="P24" i="57" s="1"/>
  <c r="AD76" i="3"/>
  <c r="AD116" i="3" s="1"/>
  <c r="AJ43" i="13"/>
  <c r="P17" i="57" s="1"/>
  <c r="AH26" i="28"/>
  <c r="AH43" i="28" s="1"/>
  <c r="N30" i="57" s="1"/>
  <c r="M14" i="3"/>
  <c r="O26" i="10"/>
  <c r="O43" i="10" s="1"/>
  <c r="AH26" i="10" s="1"/>
  <c r="AH43" i="10" s="1"/>
  <c r="N14" i="57" s="1"/>
  <c r="M12" i="3"/>
  <c r="O26" i="8"/>
  <c r="O43" i="8" s="1"/>
  <c r="AH26" i="8" s="1"/>
  <c r="AH43" i="8" s="1"/>
  <c r="N12" i="57" s="1"/>
  <c r="O43" i="25"/>
  <c r="AH26" i="25" s="1"/>
  <c r="AH43" i="25" s="1"/>
  <c r="N27" i="57" s="1"/>
  <c r="Q43" i="4"/>
  <c r="AJ26" i="4" s="1"/>
  <c r="AJ43" i="4" s="1"/>
  <c r="P8" i="57" s="1"/>
  <c r="Q43" i="7"/>
  <c r="AJ26" i="7" s="1"/>
  <c r="AJ43" i="7" s="1"/>
  <c r="P11" i="57" s="1"/>
  <c r="O26" i="27"/>
  <c r="O43" i="27" s="1"/>
  <c r="AH26" i="27" s="1"/>
  <c r="AH43" i="27" s="1"/>
  <c r="N31" i="57" s="1"/>
  <c r="M31" i="3"/>
  <c r="M81" i="3"/>
  <c r="M116" i="3" s="1"/>
  <c r="O43" i="18"/>
  <c r="AH26" i="18" s="1"/>
  <c r="AH43" i="18" s="1"/>
  <c r="N22" i="57" s="1"/>
  <c r="M9" i="3"/>
  <c r="O26" i="5"/>
  <c r="O43" i="5" s="1"/>
  <c r="AH26" i="5" s="1"/>
  <c r="AH43" i="5" s="1"/>
  <c r="N9" i="57" s="1"/>
  <c r="AB76" i="3"/>
  <c r="AB116" i="3" s="1"/>
  <c r="AH43" i="13"/>
  <c r="N17" i="57" s="1"/>
  <c r="Q43" i="14"/>
  <c r="AJ26" i="14" s="1"/>
  <c r="AJ43" i="14" s="1"/>
  <c r="P18" i="57" s="1"/>
  <c r="Q43" i="6"/>
  <c r="AJ26" i="6" s="1"/>
  <c r="AJ43" i="6" s="1"/>
  <c r="P10" i="57" s="1"/>
  <c r="O43" i="6"/>
  <c r="AH26" i="6" s="1"/>
  <c r="AH43" i="6" s="1"/>
  <c r="N10" i="57" s="1"/>
  <c r="L58" i="3"/>
  <c r="L117" i="3"/>
  <c r="AA58" i="3" s="1"/>
  <c r="AA117" i="3" s="1"/>
  <c r="C139" i="3"/>
  <c r="O14" i="3"/>
  <c r="Q26" i="10"/>
  <c r="Q43" i="10" s="1"/>
  <c r="AJ26" i="10" s="1"/>
  <c r="AJ43" i="10" s="1"/>
  <c r="P14" i="57" s="1"/>
  <c r="O12" i="3"/>
  <c r="Q26" i="8"/>
  <c r="Q43" i="8" s="1"/>
  <c r="AJ26" i="8" s="1"/>
  <c r="AJ43" i="8" s="1"/>
  <c r="P12" i="57" s="1"/>
  <c r="E130" i="3" l="1"/>
  <c r="M126" i="3"/>
  <c r="M130" i="3" s="1"/>
  <c r="N57" i="57"/>
  <c r="O116" i="3"/>
  <c r="P57" i="57"/>
  <c r="F117" i="3"/>
  <c r="U58" i="3" s="1"/>
  <c r="U117" i="3" s="1"/>
  <c r="F58" i="3"/>
  <c r="M57" i="3"/>
  <c r="N140" i="3"/>
  <c r="J143" i="3"/>
  <c r="L139" i="3"/>
  <c r="C143" i="3"/>
  <c r="O57" i="3"/>
  <c r="L143" i="3" l="1"/>
  <c r="N139" i="3"/>
  <c r="N143" i="3" s="1"/>
  <c r="M117" i="3"/>
  <c r="AB58" i="3" s="1"/>
  <c r="AB117" i="3" s="1"/>
  <c r="M58" i="3"/>
  <c r="O117" i="3"/>
  <c r="AD58" i="3" s="1"/>
  <c r="AD117" i="3" s="1"/>
  <c r="O58" i="3"/>
</calcChain>
</file>

<file path=xl/sharedStrings.xml><?xml version="1.0" encoding="utf-8"?>
<sst xmlns="http://schemas.openxmlformats.org/spreadsheetml/2006/main" count="4475" uniqueCount="152">
  <si>
    <t>Deductions</t>
  </si>
  <si>
    <t xml:space="preserve"> </t>
  </si>
  <si>
    <t>Total</t>
  </si>
  <si>
    <t>Net</t>
  </si>
  <si>
    <t>1er Trimestre</t>
  </si>
  <si>
    <t>2e Trimestre</t>
  </si>
  <si>
    <t>3e Trimestre</t>
  </si>
  <si>
    <t>4e Trimestre</t>
  </si>
  <si>
    <t>DÉDUCTION IMPÔTS FÉDÉRAL DES EMPLOYÉS</t>
  </si>
  <si>
    <t>DÉDUCTION IMPÔTS PROVINCIAL DES EMPLOYÉS</t>
  </si>
  <si>
    <t>DÉDUCTION A.E DES EMPLOYÉS</t>
  </si>
  <si>
    <t>DÉDUCTION RRQ DES EMPLOYÉS</t>
  </si>
  <si>
    <t>DÉDUCTION RQAP DES EMPLOYÉS</t>
  </si>
  <si>
    <t>DÉDUCTION DE LA COTISATION DE 2¢ DE L'HEURE TRAVAILLÉ</t>
  </si>
  <si>
    <t>DÉDUCTION DE LA COTISATION EN %</t>
  </si>
  <si>
    <t xml:space="preserve">SYNDICAT DES MÉTALLOS - SECTION LOCALE # </t>
  </si>
  <si>
    <t>ANNÉE :</t>
  </si>
  <si>
    <t>Nom :</t>
  </si>
  <si>
    <t>Adresse :</t>
  </si>
  <si>
    <t>Code d'exonération fiscale :</t>
  </si>
  <si>
    <t xml:space="preserve"> No. de téléphone :</t>
  </si>
  <si>
    <t>Ville/Province/CP :</t>
  </si>
  <si>
    <t>Poste syndical :</t>
  </si>
  <si>
    <t>NAS :</t>
  </si>
  <si>
    <t>État civil :</t>
  </si>
  <si>
    <t>Periode de Paie</t>
  </si>
  <si>
    <t xml:space="preserve">Nombre d'heures </t>
  </si>
  <si>
    <t>Taux à l'heure</t>
  </si>
  <si>
    <t>Salaire</t>
  </si>
  <si>
    <t>Temps Perdu</t>
  </si>
  <si>
    <t>Dépenses Imposable</t>
  </si>
  <si>
    <t>Total des Gains Imposable</t>
  </si>
  <si>
    <t>A.E.</t>
  </si>
  <si>
    <t>RRQ</t>
  </si>
  <si>
    <t>Impôts Fédéral</t>
  </si>
  <si>
    <t>Impôts Provincial</t>
  </si>
  <si>
    <t>RQAP / Autres</t>
  </si>
  <si>
    <t>Cotisation 2¢ l'heure</t>
  </si>
  <si>
    <t>Cotisation en %</t>
  </si>
  <si>
    <t>Montant</t>
  </si>
  <si>
    <t>Dépenses</t>
  </si>
  <si>
    <t>Déductions</t>
  </si>
  <si>
    <t>Salaire brut</t>
  </si>
  <si>
    <t>Salaire Net</t>
  </si>
  <si>
    <t>Montant du chèque</t>
  </si>
  <si>
    <t xml:space="preserve">Numéro du Chèque </t>
  </si>
  <si>
    <t>Date Payé</t>
  </si>
  <si>
    <t>1er Trim.</t>
  </si>
  <si>
    <t>3e Trim.</t>
  </si>
  <si>
    <t>2e Trim.</t>
  </si>
  <si>
    <t>4e Trim.</t>
  </si>
  <si>
    <t>3 Mois.</t>
  </si>
  <si>
    <t>6 Mois</t>
  </si>
  <si>
    <t>9 Mois</t>
  </si>
  <si>
    <t>12 Mois</t>
  </si>
  <si>
    <t>Onglet ''Nom 1'' seulement</t>
  </si>
  <si>
    <t>Onglet ''Récap'' partie du haut</t>
  </si>
  <si>
    <t>Onglet ''Récap'' partie du bas</t>
  </si>
  <si>
    <t>Onglet ''Totaux T4''</t>
  </si>
  <si>
    <t>Onglet ''Entrées des Taux''</t>
  </si>
  <si>
    <t>--</t>
  </si>
  <si>
    <t>SUR LA PARTIE DU BAS DE LA FEUILLE - SECTION DES REMISES :</t>
  </si>
  <si>
    <t>IL N’A RIEN À INSCRIRE DANS CET ONGLET.</t>
  </si>
  <si>
    <t>INSTRUCTION POUR REMPLIR LE FORMULAIRE 431CF</t>
  </si>
  <si>
    <t xml:space="preserve">FAIRE LA SAISIE DES RELEVÉS DE DÉPENSES DANS CE CLASSEUR AVANT DE LES ENTRER DANS LE GRAND </t>
  </si>
  <si>
    <t>LIVRE DU SECRÉTAIRE FINANCIER (FORMULAIRE 112CF) VOUS AIDERA À CALCULER LES RETENUES SUR LE</t>
  </si>
  <si>
    <t>SALAIRE SUR VOS RELEVÉS DE DÉPENSES</t>
  </si>
  <si>
    <t xml:space="preserve">DANS LES CELLULES EN JAUNES, INSCRIVEZ LES TAUX ACTUELS POUR CE </t>
  </si>
  <si>
    <t>QUI SUIT :</t>
  </si>
  <si>
    <r>
      <t>*</t>
    </r>
    <r>
      <rPr>
        <b/>
        <sz val="10"/>
        <rFont val="Arial"/>
        <family val="2"/>
      </rPr>
      <t xml:space="preserve">A.E. </t>
    </r>
    <r>
      <rPr>
        <sz val="10"/>
        <rFont val="Arial"/>
        <family val="2"/>
      </rPr>
      <t xml:space="preserve">- ENTREZ LE TAUX DES RETENUS POUR CHAQUE TRIMESTRE </t>
    </r>
  </si>
  <si>
    <t>(RETENUS SUR SALAIRE);</t>
  </si>
  <si>
    <t xml:space="preserve">*(SE RÉFÉRER AU SITE WEB DE L'ARC POUR LES MISES À JOUR DES </t>
  </si>
  <si>
    <t>TAUX DE l'AE)</t>
  </si>
  <si>
    <t>**(SE RÉFÉRER AU SITE WEB DE REVENU QUÉBEC POUR LES MISES À JOUR</t>
  </si>
  <si>
    <t>DES TAUX DE LA RRQ ET DU RQAP)</t>
  </si>
  <si>
    <r>
      <rPr>
        <b/>
        <sz val="10"/>
        <rFont val="Arial"/>
        <family val="2"/>
      </rPr>
      <t>IMPÔTS FÉDÉRAL</t>
    </r>
    <r>
      <rPr>
        <sz val="10"/>
        <rFont val="Arial"/>
        <family val="2"/>
      </rPr>
      <t xml:space="preserve"> :</t>
    </r>
  </si>
  <si>
    <t>SI VOUS UTILISEZ UN POURCENTAGE UNIQUE POUR TOUS LES MEMBRES,</t>
  </si>
  <si>
    <t>ENTREZ LE TAUX DES RETENUS SUR LE SALAIRE;</t>
  </si>
  <si>
    <t xml:space="preserve">SI VOUS UTILISEZ LES TABLEAUX FISCAUX, VOUS DEVEZ MANUELLEMENT </t>
  </si>
  <si>
    <t>INSCRIRE LE MONTANT DE L'IMPÔT FÉDÉRAL RETENU.</t>
  </si>
  <si>
    <r>
      <rPr>
        <b/>
        <sz val="10"/>
        <rFont val="Arial"/>
        <family val="2"/>
      </rPr>
      <t>IMPÔTS PROVINCIAL</t>
    </r>
    <r>
      <rPr>
        <sz val="10"/>
        <rFont val="Arial"/>
        <family val="2"/>
      </rPr>
      <t xml:space="preserve"> :</t>
    </r>
  </si>
  <si>
    <t xml:space="preserve">SI VOUS UTILISEZ LES TABLEAUX FISCAUX, VOUS DEVEZ  MANUELLEMENT </t>
  </si>
  <si>
    <t>INSCRIRE LE MONTANT DE L'IMPÔT PROVINCIAL RETENU.</t>
  </si>
  <si>
    <r>
      <rPr>
        <b/>
        <sz val="10"/>
        <rFont val="Arial"/>
        <family val="2"/>
      </rPr>
      <t>COTISATIONS EN POURCENTAGE</t>
    </r>
    <r>
      <rPr>
        <sz val="10"/>
        <rFont val="Arial"/>
        <family val="2"/>
      </rPr>
      <t xml:space="preserve"> - INSCRIVEZ LE POURCENTAGE DES </t>
    </r>
  </si>
  <si>
    <t>COTISATIONS RETENUES SI DIFFÉRENT DE 1,45%;</t>
  </si>
  <si>
    <r>
      <rPr>
        <b/>
        <sz val="10"/>
        <rFont val="Arial"/>
        <family val="2"/>
      </rPr>
      <t>COTISATIONS DE L'HEURE</t>
    </r>
    <r>
      <rPr>
        <sz val="10"/>
        <rFont val="Arial"/>
        <family val="2"/>
      </rPr>
      <t xml:space="preserve"> - INSCRIRE LE TAUX DU COÛT DE L'HEURE SI </t>
    </r>
  </si>
  <si>
    <t>DIFFÉRENT DE 0,02$ DE L'HEURE.</t>
  </si>
  <si>
    <r>
      <t xml:space="preserve">CLIQUEZ SUR CELLULE </t>
    </r>
    <r>
      <rPr>
        <sz val="10"/>
        <color rgb="FFFF0000"/>
        <rFont val="Arial"/>
        <family val="2"/>
      </rPr>
      <t>L-1</t>
    </r>
    <r>
      <rPr>
        <sz val="10"/>
        <rFont val="Arial"/>
        <family val="2"/>
      </rPr>
      <t xml:space="preserve"> ET INSCRIRE LE NUMÉRO DE DISTRICT ET VOTRE </t>
    </r>
  </si>
  <si>
    <t>NUMÉRO DE SECTION LOCALE - EXEMPLE 05-1234.</t>
  </si>
  <si>
    <r>
      <t xml:space="preserve">ENTREZ L'ANNÉE ACTUELLE À LA CELLULE  </t>
    </r>
    <r>
      <rPr>
        <sz val="10"/>
        <color rgb="FFFF0000"/>
        <rFont val="Arial"/>
        <family val="2"/>
      </rPr>
      <t>S-1</t>
    </r>
    <r>
      <rPr>
        <sz val="10"/>
        <rFont val="Arial"/>
        <family val="2"/>
      </rPr>
      <t>.</t>
    </r>
  </si>
  <si>
    <t>PUIS PASSER AU POINT CI-DESSOUS.</t>
  </si>
  <si>
    <t xml:space="preserve">Tous les autres onglets </t>
  </si>
  <si>
    <t xml:space="preserve">VOUS POUVEZ RENOMMER LES ONGLETS AU NOM DES PARTICULIERS EN </t>
  </si>
  <si>
    <t>'Nom xx''</t>
  </si>
  <si>
    <t xml:space="preserve">CLIQUANT SUR L'ONGLET ''NOM --'' AVEC LE BOUTON DE DROITE DE VOTRE </t>
  </si>
  <si>
    <t>SOURIS ET CLIQUEZ SUR RENOMMER.</t>
  </si>
  <si>
    <t xml:space="preserve">INSCRIRE DES RENSEIGNEMENTS PERSONNELS DANS CHAQUE ONGLET </t>
  </si>
  <si>
    <t>INDIVIDUEL (CELLULES EN JAUNES).</t>
  </si>
  <si>
    <t>INSCRIRE LES DONNÉES DE PAIE SUR LA FEUILLE DE CHAQUE INDIVIDU, S'IL Y</t>
  </si>
  <si>
    <t>A LIEU. CERTAINES DES CELLULES FERONT LE CALCULE AUTOMATIQUEMENT</t>
  </si>
  <si>
    <t>POUR VOUS, VOUS POUVEZ TOUTEFOIS CHANGER  LES FORMULES SI</t>
  </si>
  <si>
    <r>
      <t xml:space="preserve">NÉCESSAIRE. </t>
    </r>
    <r>
      <rPr>
        <b/>
        <sz val="10"/>
        <rFont val="Arial"/>
        <family val="2"/>
      </rPr>
      <t>CELA DEVRAIT ÊTRE FAIT AVEC UNE ATTENTION EXTRÊME</t>
    </r>
  </si>
  <si>
    <t>POUR PROTÉGEZ L'INTÉGRITÉ DU CLASSEUR !!</t>
  </si>
  <si>
    <t>LES FORMULAIRES SONT FAITS DE FAÇON TRIMESTRIELLE, ASSUREZ-VOUS DE</t>
  </si>
  <si>
    <t>SAISIR LES DONNÉES DANS LE BON TRIMESTRE. EX.: JAN, FÉV, MARS AU</t>
  </si>
  <si>
    <t>1ER TRIMESTRE - AVR, MAI, JUIN AU 2E TRIMESTRE, ETC.</t>
  </si>
  <si>
    <t>IL N’A RIEN À INSCRIRE DANS LA PARTIE DU HAUT DE LA FEUILLE.</t>
  </si>
  <si>
    <t>-- INSCRIRE LE MONTANT DES IMPÔTS REMIS (S'IL Y A LIEU);</t>
  </si>
  <si>
    <t>-- INSCRIRE LE MONTANT DES COTISATIONS REMISES (S'IL Y A LIEU).</t>
  </si>
  <si>
    <t>À LA FIN DE VOTRE PÉRIODE DE DÉCLARATION, REMETTEZ TOUS MONTANTS</t>
  </si>
  <si>
    <t xml:space="preserve">DUES DANS LA COLONNE DES COTISATIONS (2¢ ET %), VOUS DEVEZ LES </t>
  </si>
  <si>
    <t>REMETTRES AVANT LE 15 DU MOIS SUIVANT.</t>
  </si>
  <si>
    <t xml:space="preserve">LES INFORMATIONS GÉNÉRÉES SERONT UTILISÉES POUR PRÉPARER LES T4 </t>
  </si>
  <si>
    <t>ET LE SOMMAIRE T4.</t>
  </si>
  <si>
    <t xml:space="preserve">POUR PROTÉGER L'INTÉGRITÉ DE CE CLASSEUR, ASSUREZ-VOUS DE NE PAS DÉPLACER, AJOUTER OU </t>
  </si>
  <si>
    <t>SUPPRIMER D'ONLETS.</t>
  </si>
  <si>
    <t>Nom</t>
  </si>
  <si>
    <t>Addresse</t>
  </si>
  <si>
    <t>Ville/Province/CP</t>
  </si>
  <si>
    <t>numéro d'assurance sociale</t>
  </si>
  <si>
    <t>Gains Imposable</t>
  </si>
  <si>
    <t>Payé</t>
  </si>
  <si>
    <t>DÉDUCTION RQAP DES EMPLOYEURS</t>
  </si>
  <si>
    <r>
      <t>**</t>
    </r>
    <r>
      <rPr>
        <b/>
        <sz val="10"/>
        <rFont val="Arial"/>
        <family val="2"/>
      </rPr>
      <t>RRQ ET RQAP</t>
    </r>
    <r>
      <rPr>
        <sz val="10"/>
        <rFont val="Arial"/>
        <family val="2"/>
      </rPr>
      <t xml:space="preserve">  - ENTREZ LE TAUX DES RETENUS DES EMPLOYER  POUR</t>
    </r>
  </si>
  <si>
    <t>CHAQUE TRIMESTRE (RETENUS SUR SALAIRE);</t>
  </si>
  <si>
    <r>
      <t>**</t>
    </r>
    <r>
      <rPr>
        <b/>
        <sz val="10"/>
        <rFont val="Arial"/>
        <family val="2"/>
      </rPr>
      <t>RQAP</t>
    </r>
    <r>
      <rPr>
        <sz val="10"/>
        <rFont val="Arial"/>
        <family val="2"/>
      </rPr>
      <t xml:space="preserve"> ENTREZ LE TAUX DE L'EMPLOYEUR.</t>
    </r>
  </si>
  <si>
    <t>Information personnelle</t>
  </si>
  <si>
    <t>Salaire Brut</t>
  </si>
  <si>
    <t>DÉCLARATION TRIMESTRIELLE DES IMPÔTS FÉDÉRAUX</t>
  </si>
  <si>
    <t>Fédéral / Provincial</t>
  </si>
  <si>
    <t>Retenus sur le salaire</t>
  </si>
  <si>
    <t>REMISE DES COTISATIONS</t>
  </si>
  <si>
    <t>Cotisations</t>
  </si>
  <si>
    <t>À remettre</t>
  </si>
  <si>
    <t>Total remis au cours du trimestre</t>
  </si>
  <si>
    <t>Cotisations Syndicales dus</t>
  </si>
  <si>
    <t>Retenues</t>
  </si>
  <si>
    <t>Cotisations de l'heure</t>
  </si>
  <si>
    <t>Cotisations en pourcentage</t>
  </si>
  <si>
    <t>1er Mois</t>
  </si>
  <si>
    <t>2e Mois</t>
  </si>
  <si>
    <t>3e Mois</t>
  </si>
  <si>
    <t>Cotisations total</t>
  </si>
  <si>
    <t>Totaux annuels</t>
  </si>
  <si>
    <t>Assurance-emploi</t>
  </si>
  <si>
    <t>RQAP</t>
  </si>
  <si>
    <t>Impôt fédéral et provincial</t>
  </si>
  <si>
    <t>Montant due</t>
  </si>
  <si>
    <t>Numéro d'assurance sociale</t>
  </si>
  <si>
    <t>DÉCIMALE - EX.: 0,57</t>
  </si>
  <si>
    <t xml:space="preserve">NOTE : ASSUREZ VOUS DE METTRE VOTRE ZERO (0) AVANT VOTRE </t>
  </si>
  <si>
    <t>Allocation/Per Diem - Imposable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</si>
</sst>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 000\ 000"/>
    <numFmt numFmtId="166" formatCode="[&lt;=9999999]###\-####;###\-###\-####"/>
  </numFmts>
  <fonts count="16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2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color indexed="28"/>
      <name val="Times New Roman"/>
      <family val="1"/>
    </font>
    <font>
      <b/>
      <sz val="10"/>
      <color indexed="2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7"/>
      <name val="Times New Roman"/>
      <family val="1"/>
    </font>
    <font>
      <b/>
      <sz val="6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gray0625">
        <bgColor indexed="44"/>
      </patternFill>
    </fill>
    <fill>
      <patternFill patternType="gray0625"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Alignment="1" applyProtection="1">
      <alignment horizontal="right"/>
    </xf>
    <xf numFmtId="0" fontId="8" fillId="0" borderId="7" xfId="0" applyFont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Protection="1"/>
    <xf numFmtId="0" fontId="1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/>
    <xf numFmtId="0" fontId="2" fillId="0" borderId="0" xfId="0" applyFont="1"/>
    <xf numFmtId="0" fontId="5" fillId="0" borderId="0" xfId="0" applyFont="1"/>
    <xf numFmtId="0" fontId="5" fillId="0" borderId="0" xfId="0" applyFont="1" applyProtection="1"/>
    <xf numFmtId="0" fontId="3" fillId="0" borderId="1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9" fillId="3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39" fontId="5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1" fillId="0" borderId="0" xfId="0" applyFont="1"/>
    <xf numFmtId="49" fontId="2" fillId="0" borderId="0" xfId="0" applyNumberFormat="1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Fill="1" applyBorder="1"/>
    <xf numFmtId="0" fontId="3" fillId="4" borderId="31" xfId="0" applyFont="1" applyFill="1" applyBorder="1" applyAlignment="1" applyProtection="1">
      <alignment horizontal="center" shrinkToFit="1"/>
    </xf>
    <xf numFmtId="164" fontId="5" fillId="4" borderId="32" xfId="0" applyNumberFormat="1" applyFont="1" applyFill="1" applyBorder="1" applyAlignment="1" applyProtection="1">
      <alignment horizontal="center" shrinkToFit="1"/>
    </xf>
    <xf numFmtId="39" fontId="5" fillId="4" borderId="33" xfId="0" applyNumberFormat="1" applyFont="1" applyFill="1" applyBorder="1" applyAlignment="1" applyProtection="1">
      <alignment horizontal="right" shrinkToFit="1"/>
    </xf>
    <xf numFmtId="39" fontId="5" fillId="4" borderId="32" xfId="0" applyNumberFormat="1" applyFont="1" applyFill="1" applyBorder="1" applyAlignment="1" applyProtection="1">
      <alignment horizontal="right" shrinkToFit="1"/>
    </xf>
    <xf numFmtId="39" fontId="5" fillId="4" borderId="34" xfId="0" applyNumberFormat="1" applyFont="1" applyFill="1" applyBorder="1" applyAlignment="1" applyProtection="1">
      <alignment horizontal="right" shrinkToFit="1"/>
    </xf>
    <xf numFmtId="39" fontId="5" fillId="4" borderId="37" xfId="0" applyNumberFormat="1" applyFont="1" applyFill="1" applyBorder="1" applyAlignment="1" applyProtection="1">
      <alignment horizontal="right" shrinkToFit="1"/>
    </xf>
    <xf numFmtId="39" fontId="5" fillId="4" borderId="38" xfId="0" applyNumberFormat="1" applyFont="1" applyFill="1" applyBorder="1" applyAlignment="1" applyProtection="1">
      <alignment horizontal="right" shrinkToFit="1"/>
    </xf>
    <xf numFmtId="1" fontId="2" fillId="4" borderId="33" xfId="0" applyNumberFormat="1" applyFont="1" applyFill="1" applyBorder="1" applyAlignment="1" applyProtection="1">
      <alignment horizontal="center" shrinkToFit="1"/>
    </xf>
    <xf numFmtId="15" fontId="2" fillId="4" borderId="34" xfId="0" applyNumberFormat="1" applyFont="1" applyFill="1" applyBorder="1" applyAlignment="1" applyProtection="1">
      <alignment horizontal="center" shrinkToFit="1"/>
    </xf>
    <xf numFmtId="39" fontId="5" fillId="4" borderId="40" xfId="0" applyNumberFormat="1" applyFont="1" applyFill="1" applyBorder="1" applyAlignment="1" applyProtection="1">
      <alignment horizontal="right" shrinkToFit="1"/>
    </xf>
    <xf numFmtId="0" fontId="2" fillId="0" borderId="0" xfId="0" applyFont="1" applyAlignment="1" applyProtection="1">
      <alignment shrinkToFit="1"/>
    </xf>
    <xf numFmtId="0" fontId="3" fillId="5" borderId="15" xfId="0" applyFont="1" applyFill="1" applyBorder="1" applyAlignment="1" applyProtection="1">
      <alignment horizontal="center" shrinkToFit="1"/>
    </xf>
    <xf numFmtId="164" fontId="5" fillId="5" borderId="16" xfId="0" applyNumberFormat="1" applyFont="1" applyFill="1" applyBorder="1" applyAlignment="1" applyProtection="1">
      <alignment horizontal="center" shrinkToFit="1"/>
    </xf>
    <xf numFmtId="39" fontId="5" fillId="5" borderId="17" xfId="0" applyNumberFormat="1" applyFont="1" applyFill="1" applyBorder="1" applyAlignment="1" applyProtection="1">
      <alignment horizontal="right" shrinkToFit="1"/>
    </xf>
    <xf numFmtId="39" fontId="5" fillId="5" borderId="16" xfId="0" applyNumberFormat="1" applyFont="1" applyFill="1" applyBorder="1" applyAlignment="1" applyProtection="1">
      <alignment horizontal="right" shrinkToFit="1"/>
    </xf>
    <xf numFmtId="39" fontId="5" fillId="5" borderId="20" xfId="0" applyNumberFormat="1" applyFont="1" applyFill="1" applyBorder="1" applyAlignment="1" applyProtection="1">
      <alignment horizontal="right" shrinkToFit="1"/>
    </xf>
    <xf numFmtId="39" fontId="5" fillId="5" borderId="42" xfId="0" applyNumberFormat="1" applyFont="1" applyFill="1" applyBorder="1" applyAlignment="1" applyProtection="1">
      <alignment horizontal="right" shrinkToFit="1"/>
    </xf>
    <xf numFmtId="1" fontId="5" fillId="5" borderId="17" xfId="0" applyNumberFormat="1" applyFont="1" applyFill="1" applyBorder="1" applyAlignment="1" applyProtection="1">
      <alignment horizontal="center" shrinkToFit="1"/>
    </xf>
    <xf numFmtId="15" fontId="2" fillId="5" borderId="20" xfId="0" applyNumberFormat="1" applyFont="1" applyFill="1" applyBorder="1" applyAlignment="1" applyProtection="1">
      <alignment horizontal="center" shrinkToFit="1"/>
    </xf>
    <xf numFmtId="1" fontId="2" fillId="5" borderId="17" xfId="0" applyNumberFormat="1" applyFont="1" applyFill="1" applyBorder="1" applyAlignment="1" applyProtection="1">
      <alignment horizontal="center" shrinkToFit="1"/>
    </xf>
    <xf numFmtId="164" fontId="5" fillId="4" borderId="33" xfId="0" applyNumberFormat="1" applyFont="1" applyFill="1" applyBorder="1" applyAlignment="1" applyProtection="1">
      <alignment horizontal="center" shrinkToFit="1"/>
    </xf>
    <xf numFmtId="39" fontId="5" fillId="4" borderId="44" xfId="0" applyNumberFormat="1" applyFont="1" applyFill="1" applyBorder="1" applyAlignment="1" applyProtection="1">
      <alignment horizontal="right" shrinkToFit="1"/>
    </xf>
    <xf numFmtId="39" fontId="5" fillId="4" borderId="31" xfId="0" applyNumberFormat="1" applyFont="1" applyFill="1" applyBorder="1" applyAlignment="1" applyProtection="1">
      <alignment horizontal="right" shrinkToFit="1"/>
    </xf>
    <xf numFmtId="39" fontId="5" fillId="5" borderId="26" xfId="0" applyNumberFormat="1" applyFont="1" applyFill="1" applyBorder="1" applyAlignment="1" applyProtection="1">
      <alignment horizontal="right" shrinkToFit="1"/>
    </xf>
    <xf numFmtId="164" fontId="5" fillId="5" borderId="17" xfId="0" applyNumberFormat="1" applyFont="1" applyFill="1" applyBorder="1" applyAlignment="1" applyProtection="1">
      <alignment horizontal="center" shrinkToFit="1"/>
    </xf>
    <xf numFmtId="39" fontId="5" fillId="5" borderId="19" xfId="0" applyNumberFormat="1" applyFont="1" applyFill="1" applyBorder="1" applyAlignment="1" applyProtection="1">
      <alignment horizontal="right" shrinkToFit="1"/>
    </xf>
    <xf numFmtId="39" fontId="5" fillId="5" borderId="45" xfId="0" applyNumberFormat="1" applyFont="1" applyFill="1" applyBorder="1" applyAlignment="1" applyProtection="1">
      <alignment horizontal="right" shrinkToFit="1"/>
    </xf>
    <xf numFmtId="39" fontId="5" fillId="5" borderId="18" xfId="0" applyNumberFormat="1" applyFont="1" applyFill="1" applyBorder="1" applyAlignment="1" applyProtection="1">
      <alignment horizontal="right" shrinkToFit="1"/>
    </xf>
    <xf numFmtId="39" fontId="5" fillId="5" borderId="15" xfId="0" applyNumberFormat="1" applyFont="1" applyFill="1" applyBorder="1" applyAlignment="1" applyProtection="1">
      <alignment horizontal="right" shrinkToFit="1"/>
    </xf>
    <xf numFmtId="39" fontId="5" fillId="5" borderId="27" xfId="0" applyNumberFormat="1" applyFont="1" applyFill="1" applyBorder="1" applyAlignment="1" applyProtection="1">
      <alignment horizontal="right" shrinkToFit="1"/>
    </xf>
    <xf numFmtId="39" fontId="5" fillId="5" borderId="38" xfId="0" applyNumberFormat="1" applyFont="1" applyFill="1" applyBorder="1" applyAlignment="1" applyProtection="1">
      <alignment horizontal="right" shrinkToFit="1"/>
    </xf>
    <xf numFmtId="0" fontId="2" fillId="4" borderId="14" xfId="0" applyFont="1" applyFill="1" applyBorder="1" applyAlignment="1">
      <alignment shrinkToFit="1"/>
    </xf>
    <xf numFmtId="0" fontId="2" fillId="0" borderId="0" xfId="0" applyFont="1" applyAlignment="1">
      <alignment shrinkToFit="1"/>
    </xf>
    <xf numFmtId="0" fontId="2" fillId="4" borderId="47" xfId="0" applyFont="1" applyFill="1" applyBorder="1" applyAlignment="1">
      <alignment shrinkToFit="1"/>
    </xf>
    <xf numFmtId="0" fontId="2" fillId="5" borderId="19" xfId="0" applyFont="1" applyFill="1" applyBorder="1" applyAlignment="1">
      <alignment shrinkToFit="1"/>
    </xf>
    <xf numFmtId="0" fontId="1" fillId="0" borderId="7" xfId="0" applyFont="1" applyBorder="1" applyAlignment="1" applyProtection="1"/>
    <xf numFmtId="10" fontId="2" fillId="6" borderId="51" xfId="0" applyNumberFormat="1" applyFont="1" applyFill="1" applyBorder="1" applyProtection="1">
      <protection locked="0"/>
    </xf>
    <xf numFmtId="44" fontId="2" fillId="6" borderId="5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shrinkToFit="1"/>
    </xf>
    <xf numFmtId="39" fontId="5" fillId="0" borderId="0" xfId="0" applyNumberFormat="1" applyFont="1" applyFill="1" applyBorder="1" applyAlignment="1" applyProtection="1">
      <alignment horizontal="right" shrinkToFit="1"/>
    </xf>
    <xf numFmtId="164" fontId="5" fillId="0" borderId="0" xfId="0" applyNumberFormat="1" applyFont="1" applyFill="1" applyBorder="1" applyAlignment="1" applyProtection="1">
      <alignment horizontal="center" shrinkToFit="1"/>
    </xf>
    <xf numFmtId="0" fontId="2" fillId="0" borderId="0" xfId="0" applyFont="1" applyFill="1" applyAlignment="1" applyProtection="1">
      <alignment shrinkToFit="1"/>
    </xf>
    <xf numFmtId="0" fontId="2" fillId="0" borderId="0" xfId="0" applyFont="1" applyAlignment="1">
      <alignment horizontal="left"/>
    </xf>
    <xf numFmtId="0" fontId="5" fillId="0" borderId="6" xfId="0" applyFont="1" applyBorder="1" applyAlignment="1" applyProtection="1">
      <alignment horizontal="left" shrinkToFit="1"/>
    </xf>
    <xf numFmtId="0" fontId="5" fillId="0" borderId="2" xfId="0" applyFont="1" applyBorder="1" applyAlignment="1" applyProtection="1">
      <alignment horizontal="left" shrinkToFit="1"/>
    </xf>
    <xf numFmtId="0" fontId="5" fillId="0" borderId="0" xfId="0" applyFont="1" applyAlignment="1" applyProtection="1">
      <alignment horizontal="left" shrinkToFit="1"/>
    </xf>
    <xf numFmtId="165" fontId="5" fillId="0" borderId="2" xfId="0" applyNumberFormat="1" applyFont="1" applyBorder="1" applyAlignment="1" applyProtection="1">
      <alignment horizontal="center" shrinkToFit="1"/>
    </xf>
    <xf numFmtId="164" fontId="5" fillId="0" borderId="1" xfId="0" applyNumberFormat="1" applyFont="1" applyBorder="1" applyAlignment="1" applyProtection="1">
      <alignment horizontal="center" shrinkToFit="1"/>
      <protection locked="0"/>
    </xf>
    <xf numFmtId="1" fontId="5" fillId="0" borderId="2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horizontal="center" shrinkToFit="1"/>
    </xf>
    <xf numFmtId="0" fontId="8" fillId="7" borderId="7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horizontal="left" vertical="top"/>
    </xf>
    <xf numFmtId="0" fontId="14" fillId="0" borderId="0" xfId="0" applyFont="1" applyAlignment="1"/>
    <xf numFmtId="0" fontId="13" fillId="8" borderId="0" xfId="0" applyFont="1" applyFill="1" applyAlignment="1"/>
    <xf numFmtId="0" fontId="13" fillId="0" borderId="0" xfId="0" quotePrefix="1" applyFont="1" applyAlignment="1"/>
    <xf numFmtId="0" fontId="13" fillId="0" borderId="0" xfId="0" quotePrefix="1" applyFont="1" applyAlignment="1">
      <alignment horizontal="left" vertical="top"/>
    </xf>
    <xf numFmtId="0" fontId="13" fillId="0" borderId="0" xfId="0" quotePrefix="1" applyFont="1" applyAlignment="1">
      <alignment vertical="top"/>
    </xf>
    <xf numFmtId="0" fontId="13" fillId="0" borderId="0" xfId="0" quotePrefix="1" applyFont="1" applyAlignment="1">
      <alignment horizontal="right" vertical="top"/>
    </xf>
    <xf numFmtId="0" fontId="13" fillId="0" borderId="0" xfId="0" quotePrefix="1" applyFont="1" applyAlignment="1">
      <alignment horizontal="right"/>
    </xf>
    <xf numFmtId="49" fontId="13" fillId="0" borderId="0" xfId="0" applyNumberFormat="1" applyFont="1" applyAlignment="1">
      <alignment horizontal="left" vertical="top"/>
    </xf>
    <xf numFmtId="49" fontId="13" fillId="0" borderId="0" xfId="0" applyNumberFormat="1" applyFont="1" applyAlignment="1"/>
    <xf numFmtId="0" fontId="14" fillId="0" borderId="0" xfId="0" quotePrefix="1" applyFont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left" vertical="top"/>
    </xf>
    <xf numFmtId="43" fontId="5" fillId="0" borderId="2" xfId="0" applyNumberFormat="1" applyFont="1" applyBorder="1" applyAlignment="1" applyProtection="1">
      <alignment horizontal="right" shrinkToFit="1"/>
      <protection locked="0"/>
    </xf>
    <xf numFmtId="43" fontId="5" fillId="0" borderId="1" xfId="0" applyNumberFormat="1" applyFont="1" applyBorder="1" applyAlignment="1" applyProtection="1">
      <alignment horizontal="right" shrinkToFit="1"/>
      <protection locked="0"/>
    </xf>
    <xf numFmtId="43" fontId="5" fillId="0" borderId="13" xfId="0" applyNumberFormat="1" applyFont="1" applyBorder="1" applyAlignment="1" applyProtection="1">
      <alignment horizontal="right" shrinkToFit="1"/>
      <protection locked="0"/>
    </xf>
    <xf numFmtId="43" fontId="5" fillId="0" borderId="6" xfId="0" applyNumberFormat="1" applyFont="1" applyBorder="1" applyAlignment="1" applyProtection="1">
      <alignment horizontal="right" shrinkToFit="1"/>
      <protection locked="0"/>
    </xf>
    <xf numFmtId="43" fontId="5" fillId="0" borderId="3" xfId="0" applyNumberFormat="1" applyFont="1" applyBorder="1" applyAlignment="1" applyProtection="1">
      <alignment horizontal="right" shrinkToFit="1"/>
      <protection locked="0"/>
    </xf>
    <xf numFmtId="43" fontId="5" fillId="0" borderId="14" xfId="0" applyNumberFormat="1" applyFont="1" applyBorder="1" applyAlignment="1" applyProtection="1">
      <alignment horizontal="right" shrinkToFit="1"/>
      <protection locked="0"/>
    </xf>
    <xf numFmtId="43" fontId="5" fillId="0" borderId="2" xfId="0" applyNumberFormat="1" applyFont="1" applyBorder="1" applyAlignment="1" applyProtection="1">
      <alignment horizontal="right" shrinkToFit="1"/>
    </xf>
    <xf numFmtId="43" fontId="5" fillId="0" borderId="29" xfId="0" applyNumberFormat="1" applyFont="1" applyBorder="1" applyAlignment="1" applyProtection="1">
      <alignment horizontal="right" shrinkToFit="1"/>
      <protection locked="0"/>
    </xf>
    <xf numFmtId="43" fontId="5" fillId="0" borderId="28" xfId="0" applyNumberFormat="1" applyFont="1" applyBorder="1" applyAlignment="1" applyProtection="1">
      <alignment horizontal="right" shrinkToFit="1"/>
      <protection locked="0"/>
    </xf>
    <xf numFmtId="0" fontId="2" fillId="0" borderId="0" xfId="0" applyFont="1" applyAlignment="1" applyProtection="1">
      <alignment shrinkToFit="1"/>
      <protection locked="0"/>
    </xf>
    <xf numFmtId="43" fontId="5" fillId="0" borderId="13" xfId="0" applyNumberFormat="1" applyFont="1" applyBorder="1" applyAlignment="1" applyProtection="1">
      <alignment horizontal="right" shrinkToFit="1"/>
    </xf>
    <xf numFmtId="43" fontId="5" fillId="0" borderId="14" xfId="0" applyNumberFormat="1" applyFont="1" applyBorder="1" applyAlignment="1" applyProtection="1">
      <alignment horizontal="right" shrinkToFit="1"/>
    </xf>
    <xf numFmtId="43" fontId="5" fillId="0" borderId="30" xfId="0" applyNumberFormat="1" applyFont="1" applyBorder="1" applyAlignment="1" applyProtection="1">
      <alignment horizontal="right" shrinkToFit="1"/>
      <protection locked="0"/>
    </xf>
    <xf numFmtId="43" fontId="5" fillId="4" borderId="32" xfId="0" applyNumberFormat="1" applyFont="1" applyFill="1" applyBorder="1" applyAlignment="1" applyProtection="1">
      <alignment horizontal="right" shrinkToFit="1"/>
    </xf>
    <xf numFmtId="43" fontId="5" fillId="4" borderId="33" xfId="0" applyNumberFormat="1" applyFont="1" applyFill="1" applyBorder="1" applyAlignment="1" applyProtection="1">
      <alignment horizontal="right" shrinkToFit="1"/>
    </xf>
    <xf numFmtId="43" fontId="5" fillId="4" borderId="34" xfId="0" applyNumberFormat="1" applyFont="1" applyFill="1" applyBorder="1" applyAlignment="1" applyProtection="1">
      <alignment horizontal="right" shrinkToFit="1"/>
    </xf>
    <xf numFmtId="43" fontId="5" fillId="4" borderId="37" xfId="0" applyNumberFormat="1" applyFont="1" applyFill="1" applyBorder="1" applyAlignment="1" applyProtection="1">
      <alignment horizontal="right" shrinkToFit="1"/>
    </xf>
    <xf numFmtId="43" fontId="5" fillId="4" borderId="38" xfId="0" applyNumberFormat="1" applyFont="1" applyFill="1" applyBorder="1" applyAlignment="1" applyProtection="1">
      <alignment horizontal="right" shrinkToFit="1"/>
    </xf>
    <xf numFmtId="43" fontId="5" fillId="4" borderId="39" xfId="0" applyNumberFormat="1" applyFont="1" applyFill="1" applyBorder="1" applyAlignment="1" applyProtection="1">
      <alignment horizontal="right" shrinkToFit="1"/>
    </xf>
    <xf numFmtId="43" fontId="5" fillId="4" borderId="40" xfId="0" applyNumberFormat="1" applyFont="1" applyFill="1" applyBorder="1" applyAlignment="1" applyProtection="1">
      <alignment horizontal="right" shrinkToFit="1"/>
    </xf>
    <xf numFmtId="43" fontId="5" fillId="5" borderId="16" xfId="0" applyNumberFormat="1" applyFont="1" applyFill="1" applyBorder="1" applyAlignment="1" applyProtection="1">
      <alignment horizontal="right" shrinkToFit="1"/>
    </xf>
    <xf numFmtId="43" fontId="5" fillId="5" borderId="17" xfId="0" applyNumberFormat="1" applyFont="1" applyFill="1" applyBorder="1" applyAlignment="1" applyProtection="1">
      <alignment horizontal="right" shrinkToFit="1"/>
    </xf>
    <xf numFmtId="43" fontId="5" fillId="5" borderId="41" xfId="0" applyNumberFormat="1" applyFont="1" applyFill="1" applyBorder="1" applyAlignment="1" applyProtection="1">
      <alignment horizontal="right" shrinkToFit="1"/>
    </xf>
    <xf numFmtId="43" fontId="5" fillId="5" borderId="20" xfId="0" applyNumberFormat="1" applyFont="1" applyFill="1" applyBorder="1" applyAlignment="1" applyProtection="1">
      <alignment horizontal="right" shrinkToFit="1"/>
    </xf>
    <xf numFmtId="43" fontId="5" fillId="5" borderId="42" xfId="0" applyNumberFormat="1" applyFont="1" applyFill="1" applyBorder="1" applyAlignment="1" applyProtection="1">
      <alignment horizontal="right" shrinkToFit="1"/>
    </xf>
    <xf numFmtId="43" fontId="5" fillId="5" borderId="43" xfId="0" applyNumberFormat="1" applyFont="1" applyFill="1" applyBorder="1" applyAlignment="1" applyProtection="1">
      <alignment horizontal="right" shrinkToFit="1"/>
    </xf>
    <xf numFmtId="49" fontId="5" fillId="0" borderId="3" xfId="0" applyNumberFormat="1" applyFont="1" applyBorder="1" applyAlignment="1" applyProtection="1">
      <alignment horizontal="center" shrinkToFit="1"/>
      <protection locked="0"/>
    </xf>
    <xf numFmtId="49" fontId="5" fillId="0" borderId="6" xfId="0" applyNumberFormat="1" applyFont="1" applyBorder="1" applyAlignment="1" applyProtection="1">
      <alignment horizontal="center" shrinkToFit="1"/>
      <protection locked="0"/>
    </xf>
    <xf numFmtId="0" fontId="3" fillId="3" borderId="2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3" borderId="27" xfId="0" applyFont="1" applyFill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left" shrinkToFit="1"/>
    </xf>
    <xf numFmtId="0" fontId="5" fillId="0" borderId="2" xfId="0" applyNumberFormat="1" applyFont="1" applyBorder="1" applyAlignment="1" applyProtection="1">
      <alignment horizontal="left" shrinkToFit="1"/>
    </xf>
    <xf numFmtId="0" fontId="5" fillId="0" borderId="0" xfId="0" applyNumberFormat="1" applyFont="1" applyAlignment="1" applyProtection="1">
      <alignment horizontal="left" shrinkToFit="1"/>
    </xf>
    <xf numFmtId="43" fontId="5" fillId="0" borderId="1" xfId="0" applyNumberFormat="1" applyFont="1" applyBorder="1" applyAlignment="1" applyProtection="1">
      <alignment horizontal="right" shrinkToFit="1"/>
    </xf>
    <xf numFmtId="43" fontId="5" fillId="0" borderId="0" xfId="0" applyNumberFormat="1" applyFont="1" applyBorder="1" applyAlignment="1" applyProtection="1">
      <alignment horizontal="right" shrinkToFit="1"/>
    </xf>
    <xf numFmtId="43" fontId="5" fillId="0" borderId="3" xfId="0" applyNumberFormat="1" applyFont="1" applyBorder="1" applyAlignment="1" applyProtection="1">
      <alignment horizontal="right" shrinkToFit="1"/>
    </xf>
    <xf numFmtId="43" fontId="5" fillId="0" borderId="6" xfId="0" applyNumberFormat="1" applyFont="1" applyBorder="1" applyAlignment="1" applyProtection="1">
      <alignment horizontal="right" shrinkToFit="1"/>
    </xf>
    <xf numFmtId="43" fontId="5" fillId="0" borderId="21" xfId="0" applyNumberFormat="1" applyFont="1" applyBorder="1" applyAlignment="1" applyProtection="1">
      <alignment horizontal="right" shrinkToFit="1"/>
    </xf>
    <xf numFmtId="0" fontId="3" fillId="5" borderId="69" xfId="0" applyFont="1" applyFill="1" applyBorder="1" applyAlignment="1" applyProtection="1">
      <alignment horizontal="center" shrinkToFit="1"/>
    </xf>
    <xf numFmtId="39" fontId="5" fillId="5" borderId="70" xfId="0" applyNumberFormat="1" applyFont="1" applyFill="1" applyBorder="1" applyAlignment="1" applyProtection="1">
      <alignment horizontal="right" shrinkToFit="1"/>
    </xf>
    <xf numFmtId="164" fontId="5" fillId="5" borderId="45" xfId="0" applyNumberFormat="1" applyFont="1" applyFill="1" applyBorder="1" applyAlignment="1" applyProtection="1">
      <alignment horizontal="center" shrinkToFit="1"/>
    </xf>
    <xf numFmtId="39" fontId="5" fillId="5" borderId="43" xfId="0" applyNumberFormat="1" applyFont="1" applyFill="1" applyBorder="1" applyAlignment="1" applyProtection="1">
      <alignment horizontal="right" shrinkToFit="1"/>
    </xf>
    <xf numFmtId="39" fontId="5" fillId="5" borderId="69" xfId="0" applyNumberFormat="1" applyFont="1" applyFill="1" applyBorder="1" applyAlignment="1" applyProtection="1">
      <alignment horizontal="right" shrinkToFit="1"/>
    </xf>
    <xf numFmtId="39" fontId="5" fillId="5" borderId="41" xfId="0" applyNumberFormat="1" applyFont="1" applyFill="1" applyBorder="1" applyAlignment="1" applyProtection="1">
      <alignment horizontal="right" shrinkToFit="1"/>
    </xf>
    <xf numFmtId="44" fontId="2" fillId="0" borderId="29" xfId="0" applyNumberFormat="1" applyFont="1" applyBorder="1" applyAlignment="1">
      <alignment horizontal="center" shrinkToFit="1"/>
    </xf>
    <xf numFmtId="44" fontId="2" fillId="0" borderId="35" xfId="0" applyNumberFormat="1" applyFont="1" applyBorder="1" applyAlignment="1">
      <alignment horizontal="center" shrinkToFit="1"/>
    </xf>
    <xf numFmtId="44" fontId="2" fillId="0" borderId="46" xfId="0" applyNumberFormat="1" applyFont="1" applyBorder="1" applyAlignment="1" applyProtection="1">
      <alignment horizontal="center" shrinkToFit="1"/>
      <protection locked="0"/>
    </xf>
    <xf numFmtId="44" fontId="2" fillId="0" borderId="4" xfId="0" applyNumberFormat="1" applyFont="1" applyBorder="1" applyAlignment="1" applyProtection="1">
      <alignment horizontal="center" shrinkToFit="1"/>
      <protection locked="0"/>
    </xf>
    <xf numFmtId="44" fontId="2" fillId="0" borderId="35" xfId="0" applyNumberFormat="1" applyFont="1" applyBorder="1" applyAlignment="1" applyProtection="1">
      <alignment horizontal="center" shrinkToFit="1"/>
      <protection locked="0"/>
    </xf>
    <xf numFmtId="44" fontId="2" fillId="0" borderId="6" xfId="0" applyNumberFormat="1" applyFont="1" applyBorder="1" applyAlignment="1">
      <alignment horizontal="center" shrinkToFit="1"/>
    </xf>
    <xf numFmtId="44" fontId="2" fillId="0" borderId="21" xfId="0" applyNumberFormat="1" applyFont="1" applyBorder="1" applyAlignment="1">
      <alignment horizontal="center" shrinkToFit="1"/>
    </xf>
    <xf numFmtId="44" fontId="2" fillId="0" borderId="36" xfId="0" applyNumberFormat="1" applyFont="1" applyBorder="1" applyAlignment="1" applyProtection="1">
      <alignment horizontal="center" shrinkToFit="1"/>
      <protection locked="0"/>
    </xf>
    <xf numFmtId="44" fontId="2" fillId="0" borderId="21" xfId="0" applyNumberFormat="1" applyFont="1" applyBorder="1" applyAlignment="1" applyProtection="1">
      <alignment horizontal="center" shrinkToFit="1"/>
      <protection locked="0"/>
    </xf>
    <xf numFmtId="44" fontId="2" fillId="0" borderId="30" xfId="0" applyNumberFormat="1" applyFont="1" applyBorder="1" applyAlignment="1">
      <alignment horizontal="center" shrinkToFit="1"/>
    </xf>
    <xf numFmtId="44" fontId="2" fillId="0" borderId="49" xfId="0" applyNumberFormat="1" applyFont="1" applyBorder="1" applyAlignment="1" applyProtection="1">
      <alignment horizontal="center" shrinkToFit="1"/>
      <protection locked="0"/>
    </xf>
    <xf numFmtId="44" fontId="2" fillId="0" borderId="50" xfId="0" applyNumberFormat="1" applyFont="1" applyBorder="1" applyAlignment="1" applyProtection="1">
      <alignment horizontal="center" shrinkToFit="1"/>
      <protection locked="0"/>
    </xf>
    <xf numFmtId="44" fontId="2" fillId="0" borderId="31" xfId="0" applyNumberFormat="1" applyFont="1" applyBorder="1" applyAlignment="1">
      <alignment horizontal="center" shrinkToFit="1"/>
    </xf>
    <xf numFmtId="44" fontId="2" fillId="0" borderId="37" xfId="0" applyNumberFormat="1" applyFont="1" applyBorder="1" applyAlignment="1">
      <alignment horizontal="center" shrinkToFit="1"/>
    </xf>
    <xf numFmtId="44" fontId="2" fillId="0" borderId="39" xfId="0" applyNumberFormat="1" applyFont="1" applyBorder="1" applyAlignment="1">
      <alignment horizontal="center" shrinkToFit="1"/>
    </xf>
    <xf numFmtId="44" fontId="2" fillId="0" borderId="33" xfId="0" applyNumberFormat="1" applyFont="1" applyBorder="1" applyAlignment="1">
      <alignment horizontal="center" shrinkToFit="1"/>
    </xf>
    <xf numFmtId="44" fontId="2" fillId="0" borderId="34" xfId="0" applyNumberFormat="1" applyFont="1" applyBorder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3" fillId="3" borderId="64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14" fillId="0" borderId="0" xfId="0" quotePrefix="1" applyFont="1" applyAlignment="1">
      <alignment horizontal="left" vertical="top"/>
    </xf>
    <xf numFmtId="44" fontId="2" fillId="0" borderId="2" xfId="0" applyNumberFormat="1" applyFont="1" applyBorder="1" applyAlignment="1" applyProtection="1">
      <alignment horizontal="center" shrinkToFit="1"/>
      <protection locked="0"/>
    </xf>
    <xf numFmtId="44" fontId="2" fillId="0" borderId="17" xfId="0" applyNumberFormat="1" applyFont="1" applyBorder="1" applyAlignment="1">
      <alignment horizontal="center" shrinkToFit="1"/>
    </xf>
    <xf numFmtId="44" fontId="2" fillId="0" borderId="48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Alignment="1" applyProtection="1">
      <alignment horizontal="right" indent="1"/>
    </xf>
    <xf numFmtId="0" fontId="3" fillId="0" borderId="8" xfId="0" applyFont="1" applyBorder="1" applyAlignment="1" applyProtection="1">
      <alignment horizontal="center" shrinkToFit="1"/>
    </xf>
    <xf numFmtId="0" fontId="1" fillId="0" borderId="0" xfId="0" applyFont="1" applyAlignment="1" applyProtection="1"/>
    <xf numFmtId="0" fontId="5" fillId="3" borderId="46" xfId="0" applyFont="1" applyFill="1" applyBorder="1" applyAlignment="1"/>
    <xf numFmtId="0" fontId="5" fillId="3" borderId="35" xfId="0" applyFont="1" applyFill="1" applyBorder="1" applyAlignment="1"/>
    <xf numFmtId="44" fontId="2" fillId="0" borderId="71" xfId="0" applyNumberFormat="1" applyFont="1" applyBorder="1" applyAlignment="1">
      <alignment horizontal="center" shrinkToFit="1"/>
    </xf>
    <xf numFmtId="44" fontId="2" fillId="0" borderId="4" xfId="0" applyNumberFormat="1" applyFont="1" applyBorder="1" applyAlignment="1">
      <alignment horizontal="center" shrinkToFit="1"/>
    </xf>
    <xf numFmtId="44" fontId="2" fillId="0" borderId="2" xfId="0" applyNumberFormat="1" applyFont="1" applyBorder="1" applyAlignment="1">
      <alignment horizontal="center" shrinkToFit="1"/>
    </xf>
    <xf numFmtId="44" fontId="2" fillId="0" borderId="13" xfId="0" applyNumberFormat="1" applyFont="1" applyBorder="1" applyAlignment="1">
      <alignment horizontal="center" shrinkToFit="1"/>
    </xf>
    <xf numFmtId="44" fontId="2" fillId="0" borderId="48" xfId="0" applyNumberFormat="1" applyFont="1" applyBorder="1" applyAlignment="1">
      <alignment horizontal="center" shrinkToFit="1"/>
    </xf>
    <xf numFmtId="44" fontId="2" fillId="0" borderId="72" xfId="0" applyNumberFormat="1" applyFont="1" applyBorder="1" applyAlignment="1">
      <alignment horizontal="center" shrinkToFit="1"/>
    </xf>
    <xf numFmtId="44" fontId="2" fillId="0" borderId="26" xfId="0" applyNumberFormat="1" applyFont="1" applyBorder="1" applyAlignment="1">
      <alignment horizontal="center" shrinkToFi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11" fillId="2" borderId="23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3" fillId="2" borderId="68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10" fontId="12" fillId="2" borderId="68" xfId="0" applyNumberFormat="1" applyFont="1" applyFill="1" applyBorder="1" applyAlignment="1" applyProtection="1">
      <alignment horizontal="center" vertical="center" wrapText="1"/>
    </xf>
    <xf numFmtId="10" fontId="12" fillId="2" borderId="20" xfId="0" applyNumberFormat="1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1" fillId="2" borderId="68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left"/>
      <protection locked="0"/>
    </xf>
    <xf numFmtId="0" fontId="3" fillId="0" borderId="52" xfId="0" applyFont="1" applyBorder="1" applyAlignment="1" applyProtection="1">
      <alignment horizontal="center"/>
    </xf>
    <xf numFmtId="0" fontId="3" fillId="0" borderId="53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</xf>
    <xf numFmtId="166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165" fontId="7" fillId="7" borderId="0" xfId="0" applyNumberFormat="1" applyFont="1" applyFill="1" applyAlignment="1" applyProtection="1">
      <alignment horizontal="left"/>
      <protection locked="0"/>
    </xf>
    <xf numFmtId="166" fontId="7" fillId="7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</xf>
    <xf numFmtId="44" fontId="2" fillId="0" borderId="15" xfId="0" applyNumberFormat="1" applyFont="1" applyBorder="1" applyAlignment="1">
      <alignment horizontal="center" shrinkToFit="1"/>
    </xf>
    <xf numFmtId="44" fontId="2" fillId="0" borderId="17" xfId="0" applyNumberFormat="1" applyFont="1" applyBorder="1" applyAlignment="1">
      <alignment horizontal="center" shrinkToFit="1"/>
    </xf>
    <xf numFmtId="0" fontId="9" fillId="3" borderId="65" xfId="0" applyFont="1" applyFill="1" applyBorder="1" applyAlignment="1" applyProtection="1">
      <alignment horizontal="center" wrapText="1"/>
    </xf>
    <xf numFmtId="0" fontId="9" fillId="3" borderId="67" xfId="0" applyFont="1" applyFill="1" applyBorder="1" applyAlignment="1" applyProtection="1">
      <alignment horizontal="center" wrapText="1"/>
    </xf>
    <xf numFmtId="44" fontId="2" fillId="0" borderId="2" xfId="0" applyNumberFormat="1" applyFont="1" applyBorder="1" applyAlignment="1" applyProtection="1">
      <alignment horizontal="center" shrinkToFit="1"/>
      <protection locked="0"/>
    </xf>
    <xf numFmtId="44" fontId="2" fillId="0" borderId="3" xfId="0" applyNumberFormat="1" applyFont="1" applyBorder="1" applyAlignment="1" applyProtection="1">
      <alignment horizontal="center" shrinkToFit="1"/>
      <protection locked="0"/>
    </xf>
    <xf numFmtId="44" fontId="2" fillId="0" borderId="48" xfId="0" applyNumberFormat="1" applyFont="1" applyBorder="1" applyAlignment="1" applyProtection="1">
      <alignment horizontal="center" shrinkToFit="1"/>
      <protection locked="0"/>
    </xf>
    <xf numFmtId="44" fontId="2" fillId="0" borderId="66" xfId="0" applyNumberFormat="1" applyFont="1" applyBorder="1" applyAlignment="1" applyProtection="1">
      <alignment horizontal="center" shrinkToFit="1"/>
      <protection locked="0"/>
    </xf>
    <xf numFmtId="44" fontId="2" fillId="0" borderId="6" xfId="0" applyNumberFormat="1" applyFont="1" applyBorder="1" applyAlignment="1" applyProtection="1">
      <alignment horizontal="center" shrinkToFit="1"/>
      <protection locked="0"/>
    </xf>
    <xf numFmtId="44" fontId="2" fillId="0" borderId="30" xfId="0" applyNumberFormat="1" applyFont="1" applyBorder="1" applyAlignment="1" applyProtection="1">
      <alignment horizontal="center" shrinkToFit="1"/>
      <protection locked="0"/>
    </xf>
    <xf numFmtId="0" fontId="9" fillId="3" borderId="59" xfId="0" applyFont="1" applyFill="1" applyBorder="1" applyAlignment="1" applyProtection="1">
      <alignment horizontal="center"/>
    </xf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57" xfId="0" applyFont="1" applyFill="1" applyBorder="1" applyAlignment="1" applyProtection="1">
      <alignment horizontal="center"/>
    </xf>
    <xf numFmtId="0" fontId="9" fillId="3" borderId="58" xfId="0" applyFont="1" applyFill="1" applyBorder="1" applyAlignment="1" applyProtection="1">
      <alignment horizontal="center"/>
    </xf>
    <xf numFmtId="44" fontId="2" fillId="0" borderId="48" xfId="0" applyNumberFormat="1" applyFont="1" applyBorder="1" applyAlignment="1">
      <alignment horizontal="center" shrinkToFit="1"/>
    </xf>
    <xf numFmtId="44" fontId="2" fillId="0" borderId="66" xfId="0" applyNumberFormat="1" applyFont="1" applyBorder="1" applyAlignment="1">
      <alignment horizontal="center" shrinkToFit="1"/>
    </xf>
    <xf numFmtId="44" fontId="2" fillId="0" borderId="49" xfId="0" applyNumberFormat="1" applyFont="1" applyBorder="1" applyAlignment="1" applyProtection="1">
      <alignment horizontal="center" shrinkToFit="1"/>
      <protection locked="0"/>
    </xf>
    <xf numFmtId="44" fontId="2" fillId="0" borderId="63" xfId="0" applyNumberFormat="1" applyFont="1" applyBorder="1" applyAlignment="1" applyProtection="1">
      <alignment horizontal="center" shrinkToFit="1"/>
      <protection locked="0"/>
    </xf>
    <xf numFmtId="44" fontId="2" fillId="0" borderId="37" xfId="0" applyNumberFormat="1" applyFont="1" applyBorder="1" applyAlignment="1">
      <alignment horizontal="center" shrinkToFit="1"/>
    </xf>
    <xf numFmtId="44" fontId="2" fillId="0" borderId="38" xfId="0" applyNumberFormat="1" applyFont="1" applyBorder="1" applyAlignment="1">
      <alignment horizontal="center" shrinkToFit="1"/>
    </xf>
    <xf numFmtId="44" fontId="2" fillId="0" borderId="39" xfId="0" applyNumberFormat="1" applyFont="1" applyBorder="1" applyAlignment="1">
      <alignment horizontal="center" shrinkToFit="1"/>
    </xf>
    <xf numFmtId="44" fontId="2" fillId="0" borderId="44" xfId="0" applyNumberFormat="1" applyFont="1" applyBorder="1" applyAlignment="1">
      <alignment horizontal="center" shrinkToFit="1"/>
    </xf>
    <xf numFmtId="44" fontId="2" fillId="0" borderId="32" xfId="0" applyNumberFormat="1" applyFont="1" applyBorder="1" applyAlignment="1">
      <alignment horizontal="center" shrinkToFit="1"/>
    </xf>
    <xf numFmtId="0" fontId="3" fillId="0" borderId="9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0" fontId="3" fillId="3" borderId="68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10" fontId="3" fillId="3" borderId="25" xfId="0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4" fontId="2" fillId="0" borderId="46" xfId="0" applyNumberFormat="1" applyFont="1" applyBorder="1" applyAlignment="1">
      <alignment horizontal="center" shrinkToFit="1"/>
    </xf>
    <xf numFmtId="44" fontId="2" fillId="0" borderId="35" xfId="0" applyNumberFormat="1" applyFont="1" applyBorder="1" applyAlignment="1">
      <alignment horizontal="center" shrinkToFit="1"/>
    </xf>
    <xf numFmtId="44" fontId="2" fillId="0" borderId="36" xfId="0" applyNumberFormat="1" applyFont="1" applyBorder="1" applyAlignment="1">
      <alignment horizontal="center" shrinkToFit="1"/>
    </xf>
    <xf numFmtId="44" fontId="2" fillId="0" borderId="21" xfId="0" applyNumberFormat="1" applyFont="1" applyBorder="1" applyAlignment="1">
      <alignment horizontal="center" shrinkToFit="1"/>
    </xf>
    <xf numFmtId="44" fontId="2" fillId="0" borderId="49" xfId="0" applyNumberFormat="1" applyFont="1" applyBorder="1" applyAlignment="1">
      <alignment horizontal="center" shrinkToFit="1"/>
    </xf>
    <xf numFmtId="44" fontId="2" fillId="0" borderId="50" xfId="0" applyNumberFormat="1" applyFont="1" applyBorder="1" applyAlignment="1">
      <alignment horizontal="center" shrinkToFit="1"/>
    </xf>
    <xf numFmtId="10" fontId="3" fillId="3" borderId="20" xfId="0" applyNumberFormat="1" applyFont="1" applyFill="1" applyBorder="1" applyAlignment="1" applyProtection="1">
      <alignment horizontal="center" vertical="center" wrapText="1"/>
    </xf>
    <xf numFmtId="10" fontId="3" fillId="3" borderId="24" xfId="0" applyNumberFormat="1" applyFont="1" applyFill="1" applyBorder="1" applyAlignment="1" applyProtection="1">
      <alignment horizontal="center" vertical="center" wrapText="1"/>
    </xf>
    <xf numFmtId="1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9" fillId="3" borderId="64" xfId="0" applyFont="1" applyFill="1" applyBorder="1" applyAlignment="1" applyProtection="1">
      <alignment horizontal="center"/>
    </xf>
    <xf numFmtId="0" fontId="9" fillId="3" borderId="65" xfId="0" applyFon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9" fillId="3" borderId="10" xfId="0" applyFont="1" applyFill="1" applyBorder="1" applyAlignment="1" applyProtection="1">
      <alignment horizontal="center"/>
    </xf>
    <xf numFmtId="0" fontId="9" fillId="3" borderId="11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9" fillId="3" borderId="26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9" fillId="3" borderId="27" xfId="0" applyFont="1" applyFill="1" applyBorder="1" applyAlignment="1" applyProtection="1">
      <alignment horizontal="center"/>
    </xf>
    <xf numFmtId="44" fontId="2" fillId="0" borderId="2" xfId="0" applyNumberFormat="1" applyFont="1" applyBorder="1" applyAlignment="1">
      <alignment horizontal="center" shrinkToFit="1"/>
    </xf>
    <xf numFmtId="44" fontId="2" fillId="0" borderId="3" xfId="0" applyNumberFormat="1" applyFont="1" applyBorder="1" applyAlignment="1">
      <alignment horizontal="center" shrinkToFit="1"/>
    </xf>
    <xf numFmtId="44" fontId="2" fillId="0" borderId="36" xfId="0" applyNumberFormat="1" applyFont="1" applyBorder="1" applyAlignment="1" applyProtection="1">
      <alignment horizontal="center" shrinkToFit="1"/>
      <protection locked="0"/>
    </xf>
    <xf numFmtId="44" fontId="2" fillId="0" borderId="1" xfId="0" applyNumberFormat="1" applyFont="1" applyBorder="1" applyAlignment="1" applyProtection="1">
      <alignment horizontal="center" shrinkToFit="1"/>
      <protection locked="0"/>
    </xf>
    <xf numFmtId="44" fontId="2" fillId="0" borderId="4" xfId="0" applyNumberFormat="1" applyFont="1" applyBorder="1" applyAlignment="1">
      <alignment horizontal="center" shrinkToFit="1"/>
    </xf>
    <xf numFmtId="44" fontId="2" fillId="0" borderId="28" xfId="0" applyNumberFormat="1" applyFont="1" applyBorder="1" applyAlignment="1">
      <alignment horizontal="center" shrinkToFit="1"/>
    </xf>
    <xf numFmtId="44" fontId="2" fillId="0" borderId="46" xfId="0" applyNumberFormat="1" applyFont="1" applyBorder="1" applyAlignment="1" applyProtection="1">
      <alignment horizontal="center" shrinkToFit="1"/>
      <protection locked="0"/>
    </xf>
    <xf numFmtId="44" fontId="2" fillId="0" borderId="5" xfId="0" applyNumberFormat="1" applyFont="1" applyBorder="1" applyAlignment="1" applyProtection="1">
      <alignment horizontal="center" shrinkToFit="1"/>
      <protection locked="0"/>
    </xf>
    <xf numFmtId="44" fontId="2" fillId="0" borderId="4" xfId="0" applyNumberFormat="1" applyFont="1" applyBorder="1" applyAlignment="1" applyProtection="1">
      <alignment horizontal="center" shrinkToFit="1"/>
      <protection locked="0"/>
    </xf>
    <xf numFmtId="44" fontId="2" fillId="0" borderId="71" xfId="0" applyNumberFormat="1" applyFont="1" applyBorder="1" applyAlignment="1" applyProtection="1">
      <alignment horizontal="center" shrinkToFit="1"/>
      <protection locked="0"/>
    </xf>
    <xf numFmtId="44" fontId="2" fillId="0" borderId="35" xfId="0" applyNumberFormat="1" applyFont="1" applyBorder="1" applyAlignment="1" applyProtection="1">
      <alignment horizontal="center" shrinkToFit="1"/>
      <protection locked="0"/>
    </xf>
    <xf numFmtId="44" fontId="2" fillId="0" borderId="13" xfId="0" applyNumberFormat="1" applyFont="1" applyBorder="1" applyAlignment="1" applyProtection="1">
      <alignment horizontal="center" shrinkToFit="1"/>
      <protection locked="0"/>
    </xf>
    <xf numFmtId="44" fontId="2" fillId="0" borderId="21" xfId="0" applyNumberFormat="1" applyFont="1" applyBorder="1" applyAlignment="1" applyProtection="1">
      <alignment horizontal="center" shrinkToFit="1"/>
      <protection locked="0"/>
    </xf>
    <xf numFmtId="44" fontId="2" fillId="0" borderId="72" xfId="0" applyNumberFormat="1" applyFont="1" applyBorder="1" applyAlignment="1" applyProtection="1">
      <alignment horizontal="center" shrinkToFit="1"/>
      <protection locked="0"/>
    </xf>
    <xf numFmtId="44" fontId="2" fillId="0" borderId="50" xfId="0" applyNumberFormat="1" applyFont="1" applyBorder="1" applyAlignment="1" applyProtection="1">
      <alignment horizont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FB4EC-8351-45D9-AC57-BB7FBA4E3321}">
  <sheetPr codeName="Sheet1"/>
  <dimension ref="A1:K68"/>
  <sheetViews>
    <sheetView showGridLines="0" tabSelected="1" workbookViewId="0">
      <selection activeCell="A2" sqref="A2"/>
    </sheetView>
  </sheetViews>
  <sheetFormatPr defaultColWidth="9.140625" defaultRowHeight="12.75" x14ac:dyDescent="0.2"/>
  <cols>
    <col min="1" max="1" width="28.42578125" style="84" customWidth="1"/>
    <col min="2" max="16384" width="9.140625" style="84"/>
  </cols>
  <sheetData>
    <row r="1" spans="1:11" ht="15" customHeight="1" x14ac:dyDescent="0.2">
      <c r="A1" s="185" t="s">
        <v>63</v>
      </c>
      <c r="B1" s="185"/>
      <c r="C1" s="185"/>
      <c r="D1" s="185"/>
      <c r="E1" s="185"/>
      <c r="F1" s="185"/>
      <c r="G1" s="185"/>
      <c r="H1" s="185"/>
      <c r="I1" s="185"/>
      <c r="J1" s="83"/>
      <c r="K1" s="83"/>
    </row>
    <row r="2" spans="1:11" ht="15" customHeight="1" x14ac:dyDescent="0.2">
      <c r="A2" s="162"/>
      <c r="B2" s="162"/>
      <c r="C2" s="162"/>
      <c r="D2" s="162"/>
      <c r="E2" s="162"/>
      <c r="F2" s="162"/>
      <c r="G2" s="162"/>
      <c r="H2" s="162"/>
      <c r="I2" s="162"/>
      <c r="J2" s="83"/>
      <c r="K2" s="83"/>
    </row>
    <row r="3" spans="1:11" ht="15" customHeight="1" x14ac:dyDescent="0.2">
      <c r="A3" s="85" t="s">
        <v>64</v>
      </c>
      <c r="B3" s="85"/>
      <c r="C3" s="85"/>
      <c r="D3" s="85"/>
      <c r="E3" s="85"/>
      <c r="F3" s="85"/>
      <c r="G3" s="85"/>
      <c r="H3" s="85"/>
      <c r="I3" s="85"/>
      <c r="J3" s="83"/>
      <c r="K3" s="83"/>
    </row>
    <row r="4" spans="1:11" ht="15" customHeight="1" x14ac:dyDescent="0.2">
      <c r="A4" s="85" t="s">
        <v>65</v>
      </c>
      <c r="B4" s="85"/>
      <c r="C4" s="85"/>
      <c r="D4" s="85"/>
      <c r="E4" s="85"/>
      <c r="F4" s="85"/>
      <c r="G4" s="85"/>
      <c r="H4" s="85"/>
      <c r="I4" s="85"/>
      <c r="J4" s="83"/>
      <c r="K4" s="83"/>
    </row>
    <row r="5" spans="1:11" ht="15" customHeight="1" x14ac:dyDescent="0.2">
      <c r="A5" s="84" t="s">
        <v>66</v>
      </c>
    </row>
    <row r="6" spans="1:11" ht="15" customHeight="1" x14ac:dyDescent="0.2">
      <c r="A6" s="86" t="s">
        <v>59</v>
      </c>
      <c r="B6" s="87" t="s">
        <v>67</v>
      </c>
      <c r="C6" s="87"/>
      <c r="D6" s="87"/>
      <c r="E6" s="87"/>
      <c r="F6" s="87"/>
      <c r="G6" s="87"/>
      <c r="H6" s="87"/>
      <c r="I6" s="87"/>
    </row>
    <row r="7" spans="1:11" ht="15" customHeight="1" x14ac:dyDescent="0.2">
      <c r="A7" s="86"/>
      <c r="B7" s="87" t="s">
        <v>68</v>
      </c>
      <c r="C7" s="87"/>
      <c r="D7" s="87"/>
      <c r="E7" s="87"/>
      <c r="F7" s="87"/>
      <c r="G7" s="87"/>
      <c r="H7" s="87"/>
      <c r="I7" s="87"/>
    </row>
    <row r="8" spans="1:11" ht="15" customHeight="1" x14ac:dyDescent="0.2">
      <c r="B8" s="88" t="s">
        <v>69</v>
      </c>
    </row>
    <row r="9" spans="1:11" ht="15" customHeight="1" x14ac:dyDescent="0.2">
      <c r="B9" s="88" t="s">
        <v>70</v>
      </c>
    </row>
    <row r="10" spans="1:11" ht="15" customHeight="1" x14ac:dyDescent="0.2">
      <c r="B10" s="89" t="s">
        <v>123</v>
      </c>
      <c r="C10" s="89"/>
      <c r="D10" s="89"/>
      <c r="E10" s="89"/>
      <c r="F10" s="89"/>
      <c r="G10" s="89"/>
      <c r="H10" s="89"/>
      <c r="I10" s="89"/>
    </row>
    <row r="11" spans="1:11" ht="15" customHeight="1" x14ac:dyDescent="0.2">
      <c r="B11" s="89" t="s">
        <v>124</v>
      </c>
      <c r="C11" s="89"/>
      <c r="D11" s="89"/>
      <c r="E11" s="89"/>
      <c r="F11" s="89"/>
      <c r="G11" s="89"/>
      <c r="H11" s="89"/>
      <c r="I11" s="89"/>
    </row>
    <row r="12" spans="1:11" ht="15" customHeight="1" x14ac:dyDescent="0.2">
      <c r="B12" s="89" t="s">
        <v>125</v>
      </c>
      <c r="C12" s="89"/>
      <c r="D12" s="89"/>
      <c r="E12" s="89"/>
      <c r="F12" s="89"/>
      <c r="G12" s="89"/>
      <c r="H12" s="89"/>
      <c r="I12" s="89"/>
    </row>
    <row r="13" spans="1:11" ht="15" customHeight="1" x14ac:dyDescent="0.2">
      <c r="B13" s="88" t="s">
        <v>71</v>
      </c>
      <c r="C13" s="89"/>
      <c r="D13" s="89"/>
      <c r="E13" s="89"/>
      <c r="F13" s="89"/>
      <c r="G13" s="89"/>
      <c r="H13" s="89"/>
      <c r="I13" s="89"/>
    </row>
    <row r="14" spans="1:11" ht="15" customHeight="1" x14ac:dyDescent="0.2">
      <c r="B14" s="88" t="s">
        <v>72</v>
      </c>
      <c r="C14" s="89"/>
      <c r="D14" s="89"/>
      <c r="E14" s="89"/>
      <c r="F14" s="89"/>
      <c r="G14" s="89"/>
      <c r="H14" s="89"/>
      <c r="I14" s="89"/>
    </row>
    <row r="15" spans="1:11" ht="15" customHeight="1" x14ac:dyDescent="0.2">
      <c r="B15" s="89" t="s">
        <v>73</v>
      </c>
      <c r="C15" s="89"/>
      <c r="D15" s="89"/>
      <c r="E15" s="89"/>
      <c r="F15" s="89"/>
      <c r="G15" s="89"/>
      <c r="H15" s="89"/>
      <c r="I15" s="89"/>
    </row>
    <row r="16" spans="1:11" ht="15" customHeight="1" x14ac:dyDescent="0.2">
      <c r="B16" s="89" t="s">
        <v>74</v>
      </c>
      <c r="C16" s="89"/>
      <c r="D16" s="89"/>
      <c r="E16" s="89"/>
      <c r="F16" s="89"/>
      <c r="G16" s="89"/>
      <c r="H16" s="89"/>
      <c r="I16" s="89"/>
    </row>
    <row r="17" spans="1:9" ht="15" customHeight="1" x14ac:dyDescent="0.2">
      <c r="B17" s="90" t="s">
        <v>75</v>
      </c>
      <c r="C17" s="90"/>
      <c r="D17" s="90"/>
      <c r="E17" s="90"/>
      <c r="F17" s="90"/>
      <c r="G17" s="90"/>
      <c r="H17" s="90"/>
      <c r="I17" s="90"/>
    </row>
    <row r="18" spans="1:9" ht="15" customHeight="1" x14ac:dyDescent="0.2">
      <c r="A18" s="91" t="s">
        <v>60</v>
      </c>
      <c r="B18" s="89" t="s">
        <v>76</v>
      </c>
      <c r="D18" s="89"/>
      <c r="E18" s="89"/>
      <c r="F18" s="89"/>
      <c r="G18" s="89"/>
      <c r="H18" s="89"/>
      <c r="I18" s="89"/>
    </row>
    <row r="19" spans="1:9" ht="15" customHeight="1" x14ac:dyDescent="0.2">
      <c r="A19" s="92"/>
      <c r="B19" s="89" t="s">
        <v>77</v>
      </c>
      <c r="D19" s="89"/>
      <c r="E19" s="89"/>
      <c r="F19" s="89"/>
      <c r="G19" s="89"/>
      <c r="H19" s="89"/>
      <c r="I19" s="89"/>
    </row>
    <row r="20" spans="1:9" ht="15" customHeight="1" x14ac:dyDescent="0.2">
      <c r="A20" s="92" t="s">
        <v>60</v>
      </c>
      <c r="B20" s="85" t="s">
        <v>78</v>
      </c>
      <c r="D20" s="85"/>
      <c r="E20" s="85"/>
      <c r="F20" s="85"/>
      <c r="G20" s="85"/>
      <c r="H20" s="85"/>
      <c r="I20" s="85"/>
    </row>
    <row r="21" spans="1:9" ht="15" customHeight="1" x14ac:dyDescent="0.2">
      <c r="B21" s="85" t="s">
        <v>79</v>
      </c>
      <c r="D21" s="85"/>
      <c r="E21" s="85"/>
      <c r="F21" s="85"/>
      <c r="G21" s="85"/>
      <c r="H21" s="85"/>
      <c r="I21" s="85"/>
    </row>
    <row r="22" spans="1:9" ht="15" customHeight="1" x14ac:dyDescent="0.2">
      <c r="B22" s="90" t="s">
        <v>80</v>
      </c>
      <c r="C22" s="90"/>
      <c r="D22" s="90"/>
      <c r="E22" s="90"/>
      <c r="F22" s="90"/>
      <c r="G22" s="90"/>
      <c r="H22" s="90"/>
      <c r="I22" s="90"/>
    </row>
    <row r="23" spans="1:9" ht="15" customHeight="1" x14ac:dyDescent="0.2">
      <c r="A23" s="92" t="s">
        <v>60</v>
      </c>
      <c r="B23" s="89" t="s">
        <v>76</v>
      </c>
      <c r="C23" s="89"/>
      <c r="D23" s="89"/>
      <c r="E23" s="89"/>
      <c r="F23" s="89"/>
      <c r="H23" s="89"/>
      <c r="I23" s="89"/>
    </row>
    <row r="24" spans="1:9" ht="15" customHeight="1" x14ac:dyDescent="0.2">
      <c r="B24" s="89" t="s">
        <v>77</v>
      </c>
      <c r="C24" s="89"/>
      <c r="D24" s="89"/>
      <c r="E24" s="89"/>
      <c r="F24" s="89"/>
      <c r="H24" s="89"/>
      <c r="I24" s="89"/>
    </row>
    <row r="25" spans="1:9" ht="15" customHeight="1" x14ac:dyDescent="0.2">
      <c r="A25" s="92" t="s">
        <v>60</v>
      </c>
      <c r="B25" s="85" t="s">
        <v>81</v>
      </c>
      <c r="C25" s="85"/>
      <c r="D25" s="85"/>
      <c r="E25" s="85"/>
      <c r="F25" s="85"/>
      <c r="H25" s="85"/>
      <c r="I25" s="85"/>
    </row>
    <row r="26" spans="1:9" ht="15" customHeight="1" x14ac:dyDescent="0.2">
      <c r="B26" s="85" t="s">
        <v>82</v>
      </c>
      <c r="C26" s="85"/>
      <c r="D26" s="85"/>
      <c r="E26" s="85"/>
      <c r="F26" s="85"/>
      <c r="H26" s="85"/>
      <c r="I26" s="85"/>
    </row>
    <row r="27" spans="1:9" ht="15" customHeight="1" x14ac:dyDescent="0.2">
      <c r="B27" s="89" t="s">
        <v>83</v>
      </c>
      <c r="C27" s="89"/>
      <c r="D27" s="89"/>
      <c r="E27" s="89"/>
      <c r="F27" s="89"/>
      <c r="G27" s="89"/>
      <c r="H27" s="89"/>
      <c r="I27" s="89"/>
    </row>
    <row r="28" spans="1:9" ht="15" customHeight="1" x14ac:dyDescent="0.2">
      <c r="B28" s="89" t="s">
        <v>84</v>
      </c>
      <c r="C28" s="89"/>
      <c r="D28" s="89"/>
      <c r="E28" s="89"/>
      <c r="F28" s="89"/>
      <c r="G28" s="89"/>
      <c r="H28" s="89"/>
      <c r="I28" s="89"/>
    </row>
    <row r="29" spans="1:9" ht="15" customHeight="1" x14ac:dyDescent="0.2">
      <c r="B29" s="89" t="s">
        <v>85</v>
      </c>
      <c r="C29" s="89"/>
      <c r="D29" s="89"/>
      <c r="E29" s="89"/>
      <c r="F29" s="89"/>
      <c r="G29" s="89"/>
      <c r="H29" s="89"/>
      <c r="I29" s="89"/>
    </row>
    <row r="30" spans="1:9" ht="15" customHeight="1" x14ac:dyDescent="0.2">
      <c r="B30" s="89" t="s">
        <v>86</v>
      </c>
      <c r="C30" s="89"/>
      <c r="D30" s="89"/>
      <c r="E30" s="89"/>
      <c r="F30" s="89"/>
      <c r="G30" s="89"/>
      <c r="H30" s="89"/>
      <c r="I30" s="89"/>
    </row>
    <row r="31" spans="1:9" ht="15" customHeight="1" x14ac:dyDescent="0.2">
      <c r="B31" s="89"/>
      <c r="C31" s="89"/>
      <c r="D31" s="89"/>
      <c r="E31" s="89"/>
      <c r="F31" s="89"/>
      <c r="G31" s="89"/>
      <c r="H31" s="89"/>
      <c r="I31" s="89"/>
    </row>
    <row r="32" spans="1:9" ht="15" customHeight="1" x14ac:dyDescent="0.2">
      <c r="B32" s="169" t="s">
        <v>150</v>
      </c>
      <c r="C32" s="89"/>
      <c r="D32" s="89"/>
      <c r="E32" s="89"/>
      <c r="F32" s="89"/>
      <c r="G32" s="89"/>
      <c r="H32" s="89"/>
      <c r="I32" s="89"/>
    </row>
    <row r="33" spans="1:9" ht="15" customHeight="1" x14ac:dyDescent="0.2">
      <c r="B33" s="169" t="s">
        <v>149</v>
      </c>
      <c r="C33" s="89"/>
      <c r="D33" s="89"/>
      <c r="E33" s="89"/>
      <c r="F33" s="89"/>
      <c r="G33" s="89"/>
      <c r="H33" s="89"/>
      <c r="I33" s="89"/>
    </row>
    <row r="34" spans="1:9" ht="15" customHeight="1" x14ac:dyDescent="0.2"/>
    <row r="35" spans="1:9" ht="15" customHeight="1" x14ac:dyDescent="0.2">
      <c r="A35" s="86" t="s">
        <v>55</v>
      </c>
      <c r="B35" s="93" t="s">
        <v>87</v>
      </c>
      <c r="C35" s="93"/>
      <c r="D35" s="93"/>
      <c r="E35" s="93"/>
      <c r="F35" s="93"/>
      <c r="G35" s="93"/>
      <c r="H35" s="93"/>
      <c r="I35" s="93"/>
    </row>
    <row r="36" spans="1:9" ht="15" customHeight="1" x14ac:dyDescent="0.2">
      <c r="A36" s="86"/>
      <c r="B36" s="93" t="s">
        <v>88</v>
      </c>
      <c r="C36" s="93"/>
      <c r="D36" s="93"/>
      <c r="E36" s="93"/>
      <c r="F36" s="93"/>
      <c r="G36" s="93"/>
      <c r="H36" s="93"/>
      <c r="I36" s="93"/>
    </row>
    <row r="37" spans="1:9" ht="15" customHeight="1" x14ac:dyDescent="0.2">
      <c r="B37" s="94" t="s">
        <v>89</v>
      </c>
    </row>
    <row r="38" spans="1:9" ht="15" customHeight="1" x14ac:dyDescent="0.2">
      <c r="B38" s="94" t="s">
        <v>90</v>
      </c>
    </row>
    <row r="39" spans="1:9" ht="15" customHeight="1" x14ac:dyDescent="0.2">
      <c r="B39" s="94"/>
    </row>
    <row r="40" spans="1:9" ht="15" customHeight="1" x14ac:dyDescent="0.2">
      <c r="A40" s="86" t="s">
        <v>91</v>
      </c>
      <c r="B40" s="85" t="s">
        <v>92</v>
      </c>
      <c r="C40" s="85"/>
      <c r="D40" s="85"/>
      <c r="E40" s="85"/>
      <c r="F40" s="85"/>
      <c r="G40" s="85"/>
      <c r="H40" s="85"/>
      <c r="I40" s="85"/>
    </row>
    <row r="41" spans="1:9" ht="15" customHeight="1" x14ac:dyDescent="0.2">
      <c r="A41" s="95" t="s">
        <v>93</v>
      </c>
      <c r="B41" s="85" t="s">
        <v>94</v>
      </c>
      <c r="C41" s="85"/>
      <c r="D41" s="85"/>
      <c r="E41" s="85"/>
      <c r="F41" s="85"/>
      <c r="G41" s="85"/>
      <c r="H41" s="85"/>
      <c r="I41" s="85"/>
    </row>
    <row r="42" spans="1:9" ht="15" customHeight="1" x14ac:dyDescent="0.2">
      <c r="B42" s="85" t="s">
        <v>95</v>
      </c>
      <c r="C42" s="85"/>
      <c r="D42" s="85"/>
      <c r="E42" s="85"/>
      <c r="F42" s="85"/>
      <c r="G42" s="85"/>
      <c r="H42" s="85"/>
      <c r="I42" s="85"/>
    </row>
    <row r="43" spans="1:9" ht="15" customHeight="1" x14ac:dyDescent="0.2">
      <c r="B43" s="85" t="s">
        <v>96</v>
      </c>
      <c r="C43" s="85"/>
      <c r="D43" s="85"/>
      <c r="E43" s="85"/>
      <c r="F43" s="85"/>
      <c r="G43" s="85"/>
      <c r="H43" s="85"/>
      <c r="I43" s="85"/>
    </row>
    <row r="44" spans="1:9" ht="15" customHeight="1" x14ac:dyDescent="0.2">
      <c r="B44" s="85" t="s">
        <v>97</v>
      </c>
      <c r="C44" s="85"/>
      <c r="D44" s="85"/>
      <c r="E44" s="85"/>
      <c r="F44" s="85"/>
      <c r="G44" s="85"/>
      <c r="H44" s="85"/>
      <c r="I44" s="85"/>
    </row>
    <row r="45" spans="1:9" s="96" customFormat="1" ht="15" customHeight="1" x14ac:dyDescent="0.2">
      <c r="B45" s="96" t="s">
        <v>98</v>
      </c>
    </row>
    <row r="46" spans="1:9" s="96" customFormat="1" ht="15" customHeight="1" x14ac:dyDescent="0.2">
      <c r="B46" s="96" t="s">
        <v>99</v>
      </c>
    </row>
    <row r="47" spans="1:9" s="96" customFormat="1" ht="15" customHeight="1" x14ac:dyDescent="0.2">
      <c r="B47" s="96" t="s">
        <v>100</v>
      </c>
    </row>
    <row r="48" spans="1:9" s="96" customFormat="1" ht="15" customHeight="1" x14ac:dyDescent="0.2">
      <c r="B48" s="96" t="s">
        <v>101</v>
      </c>
    </row>
    <row r="49" spans="1:9" s="96" customFormat="1" ht="15" customHeight="1" x14ac:dyDescent="0.2">
      <c r="B49" s="97" t="s">
        <v>102</v>
      </c>
    </row>
    <row r="50" spans="1:9" s="96" customFormat="1" ht="15" customHeight="1" x14ac:dyDescent="0.2">
      <c r="B50" s="96" t="s">
        <v>103</v>
      </c>
    </row>
    <row r="51" spans="1:9" s="96" customFormat="1" ht="15" customHeight="1" x14ac:dyDescent="0.2">
      <c r="B51" s="96" t="s">
        <v>104</v>
      </c>
    </row>
    <row r="52" spans="1:9" s="96" customFormat="1" ht="15" customHeight="1" x14ac:dyDescent="0.2">
      <c r="B52" s="96" t="s">
        <v>105</v>
      </c>
    </row>
    <row r="53" spans="1:9" s="96" customFormat="1" ht="15" customHeight="1" x14ac:dyDescent="0.2"/>
    <row r="54" spans="1:9" ht="15" customHeight="1" x14ac:dyDescent="0.2">
      <c r="A54" s="86" t="s">
        <v>56</v>
      </c>
      <c r="B54" s="84" t="s">
        <v>106</v>
      </c>
    </row>
    <row r="55" spans="1:9" ht="15" customHeight="1" x14ac:dyDescent="0.2"/>
    <row r="56" spans="1:9" ht="15" customHeight="1" x14ac:dyDescent="0.2">
      <c r="A56" s="86" t="s">
        <v>57</v>
      </c>
      <c r="B56" s="84" t="s">
        <v>61</v>
      </c>
    </row>
    <row r="57" spans="1:9" ht="15" customHeight="1" x14ac:dyDescent="0.2">
      <c r="B57" s="88" t="s">
        <v>107</v>
      </c>
    </row>
    <row r="58" spans="1:9" ht="15" customHeight="1" x14ac:dyDescent="0.2">
      <c r="B58" s="88" t="s">
        <v>108</v>
      </c>
    </row>
    <row r="59" spans="1:9" ht="15" customHeight="1" x14ac:dyDescent="0.2">
      <c r="B59" s="89" t="s">
        <v>109</v>
      </c>
      <c r="C59" s="89"/>
      <c r="D59" s="89"/>
      <c r="E59" s="89"/>
      <c r="F59" s="89"/>
      <c r="G59" s="89"/>
      <c r="H59" s="89"/>
      <c r="I59" s="89"/>
    </row>
    <row r="60" spans="1:9" ht="15" customHeight="1" x14ac:dyDescent="0.2">
      <c r="B60" s="89" t="s">
        <v>110</v>
      </c>
      <c r="C60" s="89"/>
      <c r="D60" s="89"/>
      <c r="E60" s="89"/>
      <c r="F60" s="89"/>
      <c r="G60" s="89"/>
      <c r="H60" s="89"/>
      <c r="I60" s="89"/>
    </row>
    <row r="61" spans="1:9" s="96" customFormat="1" ht="15" customHeight="1" x14ac:dyDescent="0.2">
      <c r="A61" s="84"/>
      <c r="B61" s="89" t="s">
        <v>111</v>
      </c>
      <c r="C61" s="89"/>
      <c r="D61" s="89"/>
      <c r="E61" s="89"/>
      <c r="F61" s="89"/>
      <c r="G61" s="89"/>
      <c r="H61" s="89"/>
      <c r="I61" s="89"/>
    </row>
    <row r="62" spans="1:9" s="96" customFormat="1" ht="15" customHeight="1" x14ac:dyDescent="0.2">
      <c r="A62" s="84"/>
      <c r="B62" s="89"/>
      <c r="C62" s="89"/>
      <c r="D62" s="89"/>
      <c r="E62" s="89"/>
      <c r="F62" s="89"/>
      <c r="G62" s="89"/>
      <c r="H62" s="89"/>
      <c r="I62" s="89"/>
    </row>
    <row r="63" spans="1:9" ht="15" customHeight="1" x14ac:dyDescent="0.2">
      <c r="A63" s="86" t="s">
        <v>58</v>
      </c>
      <c r="B63" s="84" t="s">
        <v>62</v>
      </c>
    </row>
    <row r="64" spans="1:9" ht="15" customHeight="1" x14ac:dyDescent="0.2">
      <c r="B64" s="98" t="s">
        <v>112</v>
      </c>
      <c r="C64" s="98"/>
      <c r="D64" s="98"/>
      <c r="E64" s="98"/>
      <c r="F64" s="98"/>
      <c r="G64" s="98"/>
      <c r="H64" s="98"/>
      <c r="I64" s="98"/>
    </row>
    <row r="65" spans="1:9" ht="15" customHeight="1" x14ac:dyDescent="0.2">
      <c r="B65" s="98" t="s">
        <v>113</v>
      </c>
      <c r="C65" s="98"/>
      <c r="D65" s="98"/>
      <c r="E65" s="98"/>
      <c r="F65" s="98"/>
      <c r="G65" s="98"/>
      <c r="H65" s="98"/>
      <c r="I65" s="98"/>
    </row>
    <row r="66" spans="1:9" ht="15" customHeight="1" x14ac:dyDescent="0.2"/>
    <row r="67" spans="1:9" ht="15" customHeight="1" x14ac:dyDescent="0.2">
      <c r="A67" s="99" t="s">
        <v>114</v>
      </c>
      <c r="B67" s="99"/>
      <c r="C67" s="99"/>
      <c r="D67" s="99"/>
      <c r="E67" s="99"/>
      <c r="F67" s="99"/>
      <c r="G67" s="99"/>
      <c r="H67" s="99"/>
      <c r="I67" s="99"/>
    </row>
    <row r="68" spans="1:9" ht="15" customHeight="1" x14ac:dyDescent="0.2">
      <c r="A68" s="99" t="s">
        <v>115</v>
      </c>
      <c r="B68" s="99"/>
      <c r="C68" s="99"/>
      <c r="D68" s="99"/>
      <c r="E68" s="99"/>
      <c r="F68" s="99"/>
      <c r="G68" s="99"/>
      <c r="H68" s="99"/>
      <c r="I68" s="99"/>
    </row>
  </sheetData>
  <sheetProtection algorithmName="SHA-512" hashValue="FTZYx8vH3RlP3cktN0vNRrF510RCMGX4rif0KDk/y5BcDBHfLl3KmIJwm4vWEK4dbe7f3aa4JEwfxYI0zIB54w==" saltValue="gsQh/RrSWZvoVouR0kvCKg==" spinCount="100000" sheet="1" objects="1" scenarios="1" formatColumns="0" formatRows="0"/>
  <mergeCells count="1">
    <mergeCell ref="A1:I1"/>
  </mergeCells>
  <pageMargins left="0" right="0" top="0.75" bottom="0.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Lpuj0Vbm5kg7yv1Le1Bns6XmS7kJMdMydhXs605xpYXM09nRTdr08iPxR68GWkAfyRctbFvlWrX4xPQIyo3HlQ==" saltValue="D7hj6F5gnxsFccaXqTuqkQ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L44"/>
  <sheetViews>
    <sheetView showGridLines="0" workbookViewId="0">
      <pane ySplit="9" topLeftCell="A19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gJLq+XXoWTaNMcuL+oGSSqVFW5Vqem9pN6dSYNZlX48rv+SF1uml2gseP9P0skvAyyMvNhlsnBvHfJcmY8j1Vw==" saltValue="b9dfNBTbKJvIU/t2rJ/Dkg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c5SdvGJF/LLcDzkl7hczHpsPKeTqdl+RNiXwY5oaU4bXrpaIaboumEyuWdsxNiIrbCbZAyDiqIV+uxZueVgTdQ==" saltValue="pt30X+nrrlds8hrpli2FNQ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u5B/5syYdvdPnn7PIpjJCVpctKYKIUvACWLN/zuJjnq9qG66ywAUyNN57S+QL5GYdTNWKnaX/jpeudSWxd8U6w==" saltValue="N56UMvKNwfOCdcD3vEPI+g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CjaMYVP1PDmCgvQ42d0Vrsv9v3hAzGOrp3De8tOTL2jZfPAE9zVCtG9SxfngHKMlso6BdKgYLlNSd1UqI5tZeA==" saltValue="QHA9ynnkbJtsGaLQ35ihnw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VIYpMuZnKJq3gbcPdNayttTwFKSVelali2vPfLGdzE8e46jj1vxLdWX2nSO1mtLwi0I0snd+Hn5BO7C6WtmNpA==" saltValue="P6XVTI6d/gbcL2lY4O9kBw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nMX0XA4BXkwydSXzoyE4+dNqcfJHyMcM6qCPJIWS/L03FEjVH+P/qFHdeufU5Hpywg4zZqF5IGe10g5fO5XLYQ==" saltValue="MVCrX8RJ+ACos5XqaG+q5w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BkQK1nIQILTU1VgFpplbS3/9sZjv4kLktC0E8SLsL2MmT5SgovZlZ34PmNx21DwlzexFUAUvQtpS+Vi7D7imrQ==" saltValue="bhWVaVSvjpFpbA6OzOAedQ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rh0PRzX517Oc00l94u0Sgh/NtY2Wra+LJMeFqV+f475ChtGnZeMEbvlyr/6WRSgUPQKmYT8MkTu/MSqGs/hypA==" saltValue="yejIb80YW1WLNk2P9JIN6w==" spinCount="100000" sheet="1" objects="1" scenarios="1" formatColumns="0" formatRows="0"/>
  <mergeCells count="60">
    <mergeCell ref="AK3:AL3"/>
    <mergeCell ref="C5:D5"/>
    <mergeCell ref="L3:P3"/>
    <mergeCell ref="R3:S3"/>
    <mergeCell ref="V5:W5"/>
    <mergeCell ref="Z5:AA5"/>
    <mergeCell ref="L5:N5"/>
    <mergeCell ref="R5:S5"/>
    <mergeCell ref="B3:E3"/>
    <mergeCell ref="AK5:AL5"/>
    <mergeCell ref="L1:M1"/>
    <mergeCell ref="AE1:AF1"/>
    <mergeCell ref="AE3:AI3"/>
    <mergeCell ref="G3:I3"/>
    <mergeCell ref="AE5:AG5"/>
    <mergeCell ref="U3:X3"/>
    <mergeCell ref="Z3:AB3"/>
    <mergeCell ref="A7:G7"/>
    <mergeCell ref="H7:N7"/>
    <mergeCell ref="T7:Z7"/>
    <mergeCell ref="AA7:AG7"/>
    <mergeCell ref="G5:H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ZbH7FoujWZdY+MvuomKn3YEVLDLnj8WAN5tX14d+1bCNuSlotGe8p4rAUxDUKcEHjwI2V5Qylzd7z+bIeQaDAw==" saltValue="U8XdVBzg6iJ1YhBMzR2VIg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B3:E3"/>
    <mergeCell ref="G3:I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0"/>
  <sheetViews>
    <sheetView workbookViewId="0">
      <selection activeCell="B32" sqref="B32"/>
    </sheetView>
  </sheetViews>
  <sheetFormatPr defaultColWidth="9.140625" defaultRowHeight="12.75" x14ac:dyDescent="0.2"/>
  <cols>
    <col min="1" max="1" width="13.28515625" style="13" customWidth="1"/>
    <col min="2" max="2" width="33.5703125" style="13" customWidth="1"/>
    <col min="3" max="3" width="9.140625" style="13" customWidth="1"/>
    <col min="4" max="4" width="13.28515625" style="13" customWidth="1"/>
    <col min="5" max="5" width="45.7109375" style="13" customWidth="1"/>
    <col min="6" max="16384" width="9.140625" style="13"/>
  </cols>
  <sheetData>
    <row r="1" spans="1:5" x14ac:dyDescent="0.2">
      <c r="A1" s="25"/>
      <c r="D1" s="25"/>
    </row>
    <row r="2" spans="1:5" x14ac:dyDescent="0.2">
      <c r="A2" s="186" t="s">
        <v>10</v>
      </c>
      <c r="B2" s="186"/>
      <c r="D2" s="186" t="s">
        <v>8</v>
      </c>
      <c r="E2" s="186"/>
    </row>
    <row r="3" spans="1:5" x14ac:dyDescent="0.2">
      <c r="A3" s="66"/>
      <c r="B3" s="13" t="s">
        <v>4</v>
      </c>
      <c r="D3" s="66"/>
      <c r="E3" s="13" t="s">
        <v>4</v>
      </c>
    </row>
    <row r="4" spans="1:5" x14ac:dyDescent="0.2">
      <c r="A4" s="66"/>
      <c r="B4" s="13" t="s">
        <v>5</v>
      </c>
      <c r="D4" s="66"/>
      <c r="E4" s="13" t="s">
        <v>5</v>
      </c>
    </row>
    <row r="5" spans="1:5" x14ac:dyDescent="0.2">
      <c r="A5" s="66"/>
      <c r="B5" s="13" t="s">
        <v>6</v>
      </c>
      <c r="D5" s="66"/>
      <c r="E5" s="13" t="s">
        <v>6</v>
      </c>
    </row>
    <row r="6" spans="1:5" x14ac:dyDescent="0.2">
      <c r="A6" s="66"/>
      <c r="B6" s="13" t="s">
        <v>7</v>
      </c>
      <c r="D6" s="66"/>
      <c r="E6" s="13" t="s">
        <v>7</v>
      </c>
    </row>
    <row r="10" spans="1:5" x14ac:dyDescent="0.2">
      <c r="A10" s="186" t="s">
        <v>9</v>
      </c>
      <c r="B10" s="186"/>
      <c r="C10" s="72"/>
      <c r="D10" s="186" t="s">
        <v>13</v>
      </c>
      <c r="E10" s="186"/>
    </row>
    <row r="11" spans="1:5" x14ac:dyDescent="0.2">
      <c r="A11" s="66"/>
      <c r="B11" s="13" t="s">
        <v>4</v>
      </c>
      <c r="D11" s="67">
        <v>0.02</v>
      </c>
      <c r="E11" s="13" t="s">
        <v>4</v>
      </c>
    </row>
    <row r="12" spans="1:5" x14ac:dyDescent="0.2">
      <c r="A12" s="66"/>
      <c r="B12" s="13" t="s">
        <v>5</v>
      </c>
      <c r="D12" s="67">
        <v>0.02</v>
      </c>
      <c r="E12" s="13" t="s">
        <v>5</v>
      </c>
    </row>
    <row r="13" spans="1:5" x14ac:dyDescent="0.2">
      <c r="A13" s="66"/>
      <c r="B13" s="13" t="s">
        <v>6</v>
      </c>
      <c r="D13" s="67">
        <v>0.02</v>
      </c>
      <c r="E13" s="13" t="s">
        <v>6</v>
      </c>
    </row>
    <row r="14" spans="1:5" x14ac:dyDescent="0.2">
      <c r="A14" s="66"/>
      <c r="B14" s="13" t="s">
        <v>7</v>
      </c>
      <c r="D14" s="67">
        <v>0.02</v>
      </c>
      <c r="E14" s="13" t="s">
        <v>7</v>
      </c>
    </row>
    <row r="15" spans="1:5" x14ac:dyDescent="0.2">
      <c r="A15" s="25"/>
      <c r="B15" s="26"/>
      <c r="D15" s="25"/>
      <c r="E15" s="26"/>
    </row>
    <row r="16" spans="1:5" x14ac:dyDescent="0.2">
      <c r="B16" s="26"/>
      <c r="E16" s="26"/>
    </row>
    <row r="17" spans="1:5" x14ac:dyDescent="0.2">
      <c r="B17" s="26"/>
      <c r="E17" s="26"/>
    </row>
    <row r="18" spans="1:5" x14ac:dyDescent="0.2">
      <c r="A18" s="186" t="s">
        <v>11</v>
      </c>
      <c r="B18" s="186"/>
      <c r="D18" s="186" t="s">
        <v>14</v>
      </c>
      <c r="E18" s="186"/>
    </row>
    <row r="19" spans="1:5" x14ac:dyDescent="0.2">
      <c r="A19" s="66"/>
      <c r="B19" s="13" t="s">
        <v>4</v>
      </c>
      <c r="D19" s="66">
        <v>1.4500000000000001E-2</v>
      </c>
      <c r="E19" s="13" t="s">
        <v>4</v>
      </c>
    </row>
    <row r="20" spans="1:5" x14ac:dyDescent="0.2">
      <c r="A20" s="66"/>
      <c r="B20" s="13" t="s">
        <v>5</v>
      </c>
      <c r="D20" s="66">
        <v>1.4500000000000001E-2</v>
      </c>
      <c r="E20" s="13" t="s">
        <v>5</v>
      </c>
    </row>
    <row r="21" spans="1:5" x14ac:dyDescent="0.2">
      <c r="A21" s="66"/>
      <c r="B21" s="13" t="s">
        <v>6</v>
      </c>
      <c r="D21" s="66">
        <v>1.4500000000000001E-2</v>
      </c>
      <c r="E21" s="13" t="s">
        <v>6</v>
      </c>
    </row>
    <row r="22" spans="1:5" x14ac:dyDescent="0.2">
      <c r="A22" s="66"/>
      <c r="B22" s="13" t="s">
        <v>7</v>
      </c>
      <c r="D22" s="66">
        <v>1.4500000000000001E-2</v>
      </c>
      <c r="E22" s="13" t="s">
        <v>7</v>
      </c>
    </row>
    <row r="23" spans="1:5" x14ac:dyDescent="0.2">
      <c r="A23" s="29"/>
      <c r="B23" s="29"/>
    </row>
    <row r="24" spans="1:5" x14ac:dyDescent="0.2">
      <c r="A24" s="29"/>
      <c r="B24" s="29"/>
    </row>
    <row r="25" spans="1:5" x14ac:dyDescent="0.2">
      <c r="A25" s="25"/>
    </row>
    <row r="26" spans="1:5" x14ac:dyDescent="0.2">
      <c r="A26" s="186" t="s">
        <v>12</v>
      </c>
      <c r="B26" s="186"/>
      <c r="D26" s="186" t="s">
        <v>122</v>
      </c>
      <c r="E26" s="186"/>
    </row>
    <row r="27" spans="1:5" x14ac:dyDescent="0.2">
      <c r="A27" s="66"/>
      <c r="B27" s="13" t="s">
        <v>4</v>
      </c>
      <c r="D27" s="66"/>
      <c r="E27" s="13" t="s">
        <v>4</v>
      </c>
    </row>
    <row r="28" spans="1:5" x14ac:dyDescent="0.2">
      <c r="A28" s="66"/>
      <c r="B28" s="13" t="s">
        <v>5</v>
      </c>
      <c r="D28" s="66"/>
      <c r="E28" s="13" t="s">
        <v>5</v>
      </c>
    </row>
    <row r="29" spans="1:5" x14ac:dyDescent="0.2">
      <c r="A29" s="66"/>
      <c r="B29" s="13" t="s">
        <v>6</v>
      </c>
      <c r="D29" s="66"/>
      <c r="E29" s="13" t="s">
        <v>6</v>
      </c>
    </row>
    <row r="30" spans="1:5" x14ac:dyDescent="0.2">
      <c r="A30" s="66"/>
      <c r="B30" s="13" t="s">
        <v>7</v>
      </c>
      <c r="D30" s="66"/>
      <c r="E30" s="13" t="s">
        <v>7</v>
      </c>
    </row>
  </sheetData>
  <sheetProtection algorithmName="SHA-512" hashValue="0DvcR+xIkw7rgDlAwLGklftYRZaOuMwqsEixuxjYKWPToXFaM+lZfEJwthNIrqBgIzYP1L5ket30FenypNOzyw==" saltValue="0+GUDqiv0MpN/s4bUZ5VAw==" spinCount="100000" sheet="1" objects="1" scenarios="1" formatColumns="0" formatRows="0"/>
  <mergeCells count="8">
    <mergeCell ref="A26:B26"/>
    <mergeCell ref="D10:E10"/>
    <mergeCell ref="A2:B2"/>
    <mergeCell ref="D2:E2"/>
    <mergeCell ref="D18:E18"/>
    <mergeCell ref="A10:B10"/>
    <mergeCell ref="A18:B18"/>
    <mergeCell ref="D26:E26"/>
  </mergeCells>
  <phoneticPr fontId="0" type="noConversion"/>
  <pageMargins left="0" right="0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tL3mZcsLB96I2SO/D6MZd0SK5ckk1RGXUcXAIv5RBIRoiq3LP6qyZ7IrWAPsExDXGBEyk2UFwdUY0ctGnk9pZg==" saltValue="ybz4NEXChkh/kADhpil0Tg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B3:E3"/>
    <mergeCell ref="G3:I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u2uqg2YDSNoSkR/bCjJxidfOH1gqxKU9XvOzUEuypDhsJ75eEij3RZH1HrWXXSh7dJjM0keKfjm/XJry8A/BQg==" saltValue="tjjUv31rUXI8kUhKkL7wqQ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B3:E3"/>
    <mergeCell ref="G3:I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CjiLnN0yy1mdLFg7k7iJwLmXmFX3tuwPwFo9KctCfr20VQl4hDnRhmyzU5KZOOPxLja4s+GX74sWJnIKxvookg==" saltValue="/d6d3MGfnrtku/3n4qp2WQ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B3:E3"/>
    <mergeCell ref="G3:I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OgCiIzsY5FrQ3vPqZf8/ML6uf5bFHWtkeU9j2lbP15okC22L6dLUrkWpqn8WRYkmauImJm8tWdOoMwJo6WWaHw==" saltValue="ty0OClRuz1Oztx+C7bkdDQ==" spinCount="100000" sheet="1" objects="1" scenarios="1" formatColumns="0" formatRows="0"/>
  <mergeCells count="60">
    <mergeCell ref="L1:M1"/>
    <mergeCell ref="AE1:AF1"/>
    <mergeCell ref="R3:S3"/>
    <mergeCell ref="U3:X3"/>
    <mergeCell ref="V5:W5"/>
    <mergeCell ref="AK3:AL3"/>
    <mergeCell ref="C5:D5"/>
    <mergeCell ref="G5:H5"/>
    <mergeCell ref="L5:N5"/>
    <mergeCell ref="R5:S5"/>
    <mergeCell ref="AE3:AI3"/>
    <mergeCell ref="Z5:AA5"/>
    <mergeCell ref="AE5:AG5"/>
    <mergeCell ref="AK5:AL5"/>
    <mergeCell ref="B3:E3"/>
    <mergeCell ref="G3:I3"/>
    <mergeCell ref="L3:P3"/>
    <mergeCell ref="A7:G7"/>
    <mergeCell ref="H7:N7"/>
    <mergeCell ref="T7:Z7"/>
    <mergeCell ref="Z3:AB3"/>
    <mergeCell ref="AA7:A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AL44"/>
  <sheetViews>
    <sheetView showGridLines="0" workbookViewId="0">
      <pane ySplit="9" topLeftCell="A10" activePane="bottomLeft" state="frozen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173" t="s">
        <v>15</v>
      </c>
      <c r="L1" s="214">
        <f>'Nom 1'!L1:M1</f>
        <v>0</v>
      </c>
      <c r="M1" s="214"/>
      <c r="N1" s="79"/>
      <c r="O1" s="79"/>
      <c r="P1" s="79"/>
      <c r="Q1" s="79"/>
      <c r="R1" s="1" t="s">
        <v>16</v>
      </c>
      <c r="S1" s="2">
        <f>'Nom 1'!S1</f>
        <v>0</v>
      </c>
      <c r="T1" s="79"/>
      <c r="U1" s="79"/>
      <c r="V1" s="79"/>
      <c r="W1" s="79"/>
      <c r="X1" s="79"/>
      <c r="Y1" s="79"/>
      <c r="Z1" s="79"/>
      <c r="AA1" s="79"/>
      <c r="AB1" s="79"/>
      <c r="AC1" s="79"/>
      <c r="AD1" s="1" t="s">
        <v>15</v>
      </c>
      <c r="AE1" s="214">
        <f>L1</f>
        <v>0</v>
      </c>
      <c r="AF1" s="214"/>
      <c r="AG1" s="79"/>
      <c r="AH1" s="79"/>
      <c r="AI1" s="79"/>
      <c r="AJ1" s="79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J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si="20"/>
        <v>0</v>
      </c>
      <c r="AF42" s="114">
        <f t="shared" si="20"/>
        <v>0</v>
      </c>
      <c r="AG42" s="114">
        <f t="shared" si="20"/>
        <v>0</v>
      </c>
      <c r="AH42" s="119">
        <f t="shared" si="20"/>
        <v>0</v>
      </c>
      <c r="AI42" s="114">
        <f t="shared" si="20"/>
        <v>0</v>
      </c>
      <c r="AJ42" s="114">
        <f t="shared" si="20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1">SUM(E26)+SUM(E42)</f>
        <v>0</v>
      </c>
      <c r="F43" s="121">
        <f t="shared" si="21"/>
        <v>0</v>
      </c>
      <c r="G43" s="123">
        <f t="shared" si="21"/>
        <v>0</v>
      </c>
      <c r="H43" s="120">
        <f t="shared" si="21"/>
        <v>0</v>
      </c>
      <c r="I43" s="121">
        <f t="shared" si="21"/>
        <v>0</v>
      </c>
      <c r="J43" s="121">
        <f t="shared" si="21"/>
        <v>0</v>
      </c>
      <c r="K43" s="121">
        <f t="shared" si="21"/>
        <v>0</v>
      </c>
      <c r="L43" s="121">
        <f t="shared" si="21"/>
        <v>0</v>
      </c>
      <c r="M43" s="122">
        <f t="shared" si="21"/>
        <v>0</v>
      </c>
      <c r="N43" s="122">
        <f t="shared" si="21"/>
        <v>0</v>
      </c>
      <c r="O43" s="125">
        <f t="shared" si="21"/>
        <v>0</v>
      </c>
      <c r="P43" s="120">
        <f t="shared" si="21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2">SUM(X26)+SUM(X42)</f>
        <v>0</v>
      </c>
      <c r="Y43" s="121">
        <f t="shared" si="22"/>
        <v>0</v>
      </c>
      <c r="Z43" s="123">
        <f t="shared" si="22"/>
        <v>0</v>
      </c>
      <c r="AA43" s="120">
        <f t="shared" si="22"/>
        <v>0</v>
      </c>
      <c r="AB43" s="121">
        <f t="shared" si="22"/>
        <v>0</v>
      </c>
      <c r="AC43" s="121">
        <f t="shared" si="22"/>
        <v>0</v>
      </c>
      <c r="AD43" s="121">
        <f t="shared" si="22"/>
        <v>0</v>
      </c>
      <c r="AE43" s="121">
        <f t="shared" si="22"/>
        <v>0</v>
      </c>
      <c r="AF43" s="122">
        <f t="shared" si="22"/>
        <v>0</v>
      </c>
      <c r="AG43" s="122">
        <f t="shared" si="22"/>
        <v>0</v>
      </c>
      <c r="AH43" s="125">
        <f t="shared" si="22"/>
        <v>0</v>
      </c>
      <c r="AI43" s="120">
        <f t="shared" si="22"/>
        <v>0</v>
      </c>
      <c r="AJ43" s="121">
        <f t="shared" si="22"/>
        <v>0</v>
      </c>
      <c r="AK43" s="49"/>
      <c r="AL43" s="48"/>
    </row>
    <row r="44" spans="1:38" ht="13.5" thickTop="1" x14ac:dyDescent="0.2"/>
  </sheetData>
  <sheetProtection algorithmName="SHA-512" hashValue="0scD3miNIskRt25Vv4t4+AS0ZWfwb7qDD/M7aGutx7eP2skjYwHrmLPH6u74944pT1sRom2PCGM7lCnsjYo48A==" saltValue="zjHl3L78nw9CC2RzCT9gPA==" spinCount="100000" sheet="1" objects="1" scenarios="1" formatColumns="0" formatRows="0"/>
  <mergeCells count="60">
    <mergeCell ref="A7:G7"/>
    <mergeCell ref="H7:N7"/>
    <mergeCell ref="T7:Z7"/>
    <mergeCell ref="AA7:AG7"/>
    <mergeCell ref="AK3:AL3"/>
    <mergeCell ref="C5:D5"/>
    <mergeCell ref="G5:H5"/>
    <mergeCell ref="L5:N5"/>
    <mergeCell ref="R5:S5"/>
    <mergeCell ref="V5:W5"/>
    <mergeCell ref="Z5:AA5"/>
    <mergeCell ref="AE5:AG5"/>
    <mergeCell ref="AK5:AL5"/>
    <mergeCell ref="L1:M1"/>
    <mergeCell ref="AE1:AF1"/>
    <mergeCell ref="B3:E3"/>
    <mergeCell ref="G3:I3"/>
    <mergeCell ref="L3:P3"/>
    <mergeCell ref="R3:S3"/>
    <mergeCell ref="U3:X3"/>
    <mergeCell ref="Z3:AB3"/>
    <mergeCell ref="AE3:AI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rintOptions horizontalCentered="1" verticalCentered="1"/>
  <pageMargins left="0" right="0" top="0" bottom="0" header="0" footer="0"/>
  <pageSetup paperSize="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qpixKxXbbPXJxWnDJKaWQ5MEl2S8tIhlLYHYF7k+53gj0B/K98H8kdbos1ACPy6lV+xefuP9CSJInKgUkJY50Q==" saltValue="w91X9XA7J/tBCwvIugHqKg==" spinCount="100000" sheet="1" objects="1" scenarios="1" formatColumns="0" formatRows="0"/>
  <mergeCells count="60">
    <mergeCell ref="L1:M1"/>
    <mergeCell ref="AE1:AF1"/>
    <mergeCell ref="R3:S3"/>
    <mergeCell ref="U3:X3"/>
    <mergeCell ref="V5:W5"/>
    <mergeCell ref="AK3:AL3"/>
    <mergeCell ref="C5:D5"/>
    <mergeCell ref="G5:H5"/>
    <mergeCell ref="L5:N5"/>
    <mergeCell ref="R5:S5"/>
    <mergeCell ref="AE3:AI3"/>
    <mergeCell ref="Z5:AA5"/>
    <mergeCell ref="AE5:AG5"/>
    <mergeCell ref="AK5:AL5"/>
    <mergeCell ref="B3:E3"/>
    <mergeCell ref="G3:I3"/>
    <mergeCell ref="L3:P3"/>
    <mergeCell ref="A7:G7"/>
    <mergeCell ref="H7:N7"/>
    <mergeCell ref="T7:Z7"/>
    <mergeCell ref="Z3:AB3"/>
    <mergeCell ref="AA7:A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muH50QJ2g5FgRiChPOGTBcVQ16pT86tHfrd/ZkZEIxE8P/Gz4harJp2/xLNkqGwt0hFV/RvuV+9Y/gh1BsKg/Q==" saltValue="W7kXaP2cjF1tCXsGjjF+fQ==" spinCount="100000" sheet="1" objects="1" scenarios="1" formatColumns="0" formatRows="0"/>
  <mergeCells count="60">
    <mergeCell ref="L1:M1"/>
    <mergeCell ref="AE1:AF1"/>
    <mergeCell ref="R3:S3"/>
    <mergeCell ref="U3:X3"/>
    <mergeCell ref="V5:W5"/>
    <mergeCell ref="AK3:AL3"/>
    <mergeCell ref="C5:D5"/>
    <mergeCell ref="G5:H5"/>
    <mergeCell ref="L5:N5"/>
    <mergeCell ref="R5:S5"/>
    <mergeCell ref="AE3:AI3"/>
    <mergeCell ref="Z5:AA5"/>
    <mergeCell ref="AE5:AG5"/>
    <mergeCell ref="AK5:AL5"/>
    <mergeCell ref="B3:E3"/>
    <mergeCell ref="G3:I3"/>
    <mergeCell ref="L3:P3"/>
    <mergeCell ref="A7:G7"/>
    <mergeCell ref="H7:N7"/>
    <mergeCell ref="T7:Z7"/>
    <mergeCell ref="Z3:AB3"/>
    <mergeCell ref="AA7:A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wCvhRc9OFUMy7O0kLvNwx+94GYFkObUaKLD+PL01MM7tcDKfSpOkWtGj/xTgoxnJeaERqPc8F9x82XK4jNXpJA==" saltValue="8b9wEJTiIOCdk1v0sFg7Tw==" spinCount="100000" sheet="1" objects="1" scenarios="1" formatColumns="0" formatRows="0"/>
  <mergeCells count="60">
    <mergeCell ref="L1:M1"/>
    <mergeCell ref="AE1:AF1"/>
    <mergeCell ref="R3:S3"/>
    <mergeCell ref="U3:X3"/>
    <mergeCell ref="V5:W5"/>
    <mergeCell ref="AK3:AL3"/>
    <mergeCell ref="C5:D5"/>
    <mergeCell ref="G5:H5"/>
    <mergeCell ref="L5:N5"/>
    <mergeCell ref="R5:S5"/>
    <mergeCell ref="AE3:AI3"/>
    <mergeCell ref="Z5:AA5"/>
    <mergeCell ref="AE5:AG5"/>
    <mergeCell ref="AK5:AL5"/>
    <mergeCell ref="B3:E3"/>
    <mergeCell ref="G3:I3"/>
    <mergeCell ref="L3:P3"/>
    <mergeCell ref="A7:G7"/>
    <mergeCell ref="H7:N7"/>
    <mergeCell ref="T7:Z7"/>
    <mergeCell ref="Z3:AB3"/>
    <mergeCell ref="AA7:A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Go/rwGsIzsIaxjFT37DI3FEoDyyeOsl5mccjuqsvoo0lprn75RYUu+vwsg+pcMcFP1cJolGJijdGXtY0ssLuaw==" saltValue="LhdjQBYTjCG0uF5KxcJwLA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s24LJOimR8xN0xX7MPw1smGQl4G4TkBJb0G8oXYWDIFmr3sdoYgdAtMtURBvt8hFK6z8lQyPdn+dZuW9e4lFmw==" saltValue="aH7jotqBlz/vHErRP1/oWA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L44"/>
  <sheetViews>
    <sheetView showGridLines="0" workbookViewId="0">
      <pane ySplit="9" topLeftCell="A10" activePane="bottomLeft" state="frozen"/>
      <selection activeCell="D8" sqref="D8:D9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173" t="s">
        <v>15</v>
      </c>
      <c r="L1" s="202"/>
      <c r="M1" s="202"/>
      <c r="N1" s="27"/>
      <c r="O1" s="27"/>
      <c r="P1" s="27"/>
      <c r="Q1" s="27"/>
      <c r="R1" s="1" t="s">
        <v>16</v>
      </c>
      <c r="S1" s="82"/>
      <c r="T1" s="27" t="s">
        <v>1</v>
      </c>
      <c r="U1" s="27"/>
      <c r="V1" s="27"/>
      <c r="W1" s="27"/>
      <c r="X1" s="27"/>
      <c r="Y1" s="27"/>
      <c r="Z1" s="27"/>
      <c r="AA1" s="27"/>
      <c r="AB1" s="27"/>
      <c r="AC1" s="27"/>
      <c r="AD1" s="28" t="s">
        <v>15</v>
      </c>
      <c r="AE1" s="201">
        <f>L1</f>
        <v>0</v>
      </c>
      <c r="AF1" s="201"/>
      <c r="AG1" s="27"/>
      <c r="AH1" s="27"/>
      <c r="AI1" s="27"/>
      <c r="AJ1" s="27"/>
      <c r="AK1" s="1" t="s">
        <v>16</v>
      </c>
      <c r="AL1" s="11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8dsM/U3PibGkY4LGCej4TAUvuXMmSlORCbwKphEIr0vx/MW1sopEncahR4eHjd3IT9rSvlIWudtjy7nX2xISHA==" saltValue="mzhMO/Jx/DLd6mXGip5Jhg==" spinCount="100000" sheet="1" objects="1" scenarios="1" formatColumns="0" formatRows="0"/>
  <mergeCells count="60">
    <mergeCell ref="AK5:AL5"/>
    <mergeCell ref="G5:H5"/>
    <mergeCell ref="R5:S5"/>
    <mergeCell ref="L5:N5"/>
    <mergeCell ref="V5:W5"/>
    <mergeCell ref="AK3:AL3"/>
    <mergeCell ref="U3:X3"/>
    <mergeCell ref="Z3:AB3"/>
    <mergeCell ref="R3:S3"/>
    <mergeCell ref="AE3:AI3"/>
    <mergeCell ref="AE1:AF1"/>
    <mergeCell ref="L1:M1"/>
    <mergeCell ref="C5:D5"/>
    <mergeCell ref="A7:G7"/>
    <mergeCell ref="H7:N7"/>
    <mergeCell ref="T7:Z7"/>
    <mergeCell ref="AA7:AG7"/>
    <mergeCell ref="B3:E3"/>
    <mergeCell ref="G3:I3"/>
    <mergeCell ref="L3:P3"/>
    <mergeCell ref="Z5:AA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fitToHeight="0" orientation="landscape" r:id="rId1"/>
  <headerFooter alignWithMargins="0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yo03053m8tNrwdGpOU/Y7ytKAvrbZjlFK475LYZC/8UxbuoF7Vl9APN6z9YKrGoFjD+4AEeOZK7katyELuqTzw==" saltValue="2o42hGf7FAnUYWY3RLHOWw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H/9S/csT07YWFgcy/W/oyftHYPFH+7Zk2HDPQpCQHPBkabloV3ZCjQ7Q0YH/hnJ+oasRk9yQPbu+gZ5euGMGxg==" saltValue="jeG8OvyEUAe3aYcPFPHgfQ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snz/e4ApmnJqHBtuUPTMRZ6UyjDbHB+26vl8uknVujiBYSbNgowO1z1cNpBNLWPL+K6dLkuRLxjQCLkZXIYoaQ==" saltValue="JLq8LPEUvtQLZjxYNfkCuA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qbtGtskAPtX69CzMZKcSkYXHm5Zr7vtqfFD1CMGd9g2cJLRihiF2t1na1Tt3VYMuoSfrRYFTjmdoLgDBa/pIpw==" saltValue="g/aDV4qXvJbXwIDJewMGew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j+m/EAVaSSbqdBn9MVMCEoXkusrvtjaYJ2YXdIwIZFvZfP3Xf6zd/Ror0CMiAUFi3HNYGBJC8XsAZqei4L5k9w==" saltValue="eNH74uJ4wutdPEX8iy/X/A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RdxZjhuPV9wp2aDcJASX3rLdhRcrlEygooxsuwMXit+akxaSeJekExOkbLE2b8egU0TooXn3LYJMgS14pxk3Jw==" saltValue="QU6HTgzVYBVeXl4yLTY8tQ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s3gZuFu5dLSjEp2TRU87Z8wQ79mCOZlxZctcwmaXoGSfSU9HG2MZP8KtETWRGBFW5FJXusbU0cKmWU5SIac08g==" saltValue="R4BtIUa1UjEKKYMj1Mt2qQ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HKV2UazcZsd45CziklAVQVslhOWNk1sHYJLHk2615RgYD9sGhVBgNWzDK7FP50gje7Bt0GCOsxMWV7TY1NJPYw==" saltValue="jpaib5kE7DCOd2YcMrf92Q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AwmWlx9g2nge+wpWnYLsSvPTQlHcfmoG1aelw8wuyP0CobMcVBZ1EkkaUeTXDY4vPb3+7bJQTC7K4T6lxoJk+w==" saltValue="Mkseu9ruIEq+cI9ihfNweA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EShIlrYI1IiN/zhmpkvhOQBRu3Qy1SxFsCZnM2ilduqFeWpWhMsBZAWNrVdNg36OVrABnkgeF+zPxV5aVxm3rw==" saltValue="wisrFu3rqgdyhyMF0tVdQA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L44"/>
  <sheetViews>
    <sheetView showGridLines="0" workbookViewId="0">
      <pane ySplit="9" topLeftCell="A10" activePane="bottomLeft" state="frozen"/>
      <selection activeCell="B3" sqref="B3:E3"/>
      <selection pane="bottomLeft" activeCell="A10" sqref="A10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daf8u5kQEQ/ina61srDU61HO69uqoTK2q33HguMwuHMW5NdmJ5kVBqLFvukH+/1knD6DejLsncKsv8L97BTRYg==" saltValue="FwBtsdMMqoabcTrkyKEFkA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fqdeZZbYLANM5XVXdsBnEQjEnfwcFhnBJitetYc2R/8cPacuzFYr8zfVY+d/0icjUIB1RSFUASrzF2pno7g2rA==" saltValue="adjn+GwivI2Wz9WnThQ4ow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X8mw8YrpiO8Qwv+PWLwEISUdGBnQ9a1GIXRjNwfdyMNd9eJ3oPAru/qz6vYsvHkOEnezX72Q42VRnvUMuQ34OA==" saltValue="xKwO1VNQnSLyQfqPFGOiGA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uNqBLFeNqAYeCvqkoh0573r6u0pO2AIwxprijzRV2Ez1wK6nMZ0tSWHk4p5rYoD3dIyXchRAzyE49POQxyYIOQ==" saltValue="+Cr7Pc89BhPUMFDbOWkfQw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UXT5WRSUGzUTMKyaVvPyk7qKYmCL01V+lXmLEcMQSMdmHSgjTrq1ABsOSOvL4In3nd0xCAqGnYEMgTiU3nkg4A==" saltValue="6M7Sfz6EhToogkdI1MQ3SA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37xxMu88jdRRb/+mD3aUvROI4wTveUNDeWkI0K4JmWLDt7bm0aj/akkpLMVZVjpjq1CTK2jbPyuspYJrAgmSHw==" saltValue="4OVdPWrBg+DM1kdl87ZhfQ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fHleT+NWg6NtLsZoGstxufof1/QTSK8DI/nOZR3+ABDU9rRkyIs7fCstmK6LD8fsrbG5c0w2lfnPYVzZ04h4DQ==" saltValue="Ns2J555mDQ0xJ5iDK20fmg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EhnCfAPvaEROtB2YQncnNkLsOvecNztD3cUD/OHqXsztatxY1EI6Kiz2ritsUilnRrkT0nETkw6G7XgI5L9sJA==" saltValue="syoGKlqPKt8uWHlHisNeOA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uCPTBtF7AU+lfLsjRqV7Ekjh7XoFs9MaVv9gmcAt/F99YBrtK2Gmy1o4XyfHcpnOQuZVhXw60D+3pvX6f4lp0g==" saltValue="e+2MPEkej1hIj5WThStpxA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NNMfIAoTHPJ9Anqh5UHM2loPq5+kSNBdA6FC50D3zXl48HBRgPB7AIlWUmLVodBjlGfbg8h3fPcRXijCa3iXXA==" saltValue="G+VIbUKRarlRPfWNd/05rg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Vn3yK9d8ODIPUUm2MGrJkg4xJQIgSfogGgNWoDj8B5gIckAS8/uylXlIB/R7hparvf+2TkgXFJZc9G0URf1+GA==" saltValue="2XxDNR1qIG+DlwceGxF2+w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EBjOdn+6BVnoNOoXeOKazOp401KGm/AEzsxpS2I5rc3Ca1dvl0GCJenJ8BaKgLC+ZRTNG85bhV+EToQQIfx/Nw==" saltValue="cCIvM7ztH+jR5OQJc56DMQ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jb44EYcaHyoL+23kbn7i+uRpP7/uLFjpjsmOME3ljPM9AfhIaylhYkyxTzsG4RfnD8nJqP6FpSHJnOks+jw7wQ==" saltValue="1GGmKnI0EBAHUaDQGRcgEw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Ho9fYj8KRgu877+lI8V1SBfH0ywcIMB6JBDmD7xIM9/aY/af1ngq1bumCYH2tkentGdxAjngHsgQ/6mzFoN//g==" saltValue="+Cmdjbhg/F4LGpcT0vMZOw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J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si="23"/>
        <v>0</v>
      </c>
      <c r="AF43" s="122">
        <f t="shared" si="23"/>
        <v>0</v>
      </c>
      <c r="AG43" s="122">
        <f t="shared" si="23"/>
        <v>0</v>
      </c>
      <c r="AH43" s="125">
        <f t="shared" si="23"/>
        <v>0</v>
      </c>
      <c r="AI43" s="120">
        <f t="shared" si="23"/>
        <v>0</v>
      </c>
      <c r="AJ43" s="121">
        <f t="shared" si="23"/>
        <v>0</v>
      </c>
      <c r="AK43" s="49"/>
      <c r="AL43" s="48"/>
    </row>
    <row r="44" spans="1:38" ht="13.5" thickTop="1" x14ac:dyDescent="0.2"/>
  </sheetData>
  <sheetProtection algorithmName="SHA-512" hashValue="BlbF8j6itYbjXX+X7wyM1Gh5Q9410YwcbUFclVFX74FpeUiRzbzJjp06Yg/8MXZHVpeSj7oxGflLqXNzKImoOg==" saltValue="hUDdfd5PX05Ps18ybyv5tg==" spinCount="100000" sheet="1" objects="1" scenarios="1" formatColumns="0" formatRows="0"/>
  <mergeCells count="60">
    <mergeCell ref="A7:G7"/>
    <mergeCell ref="H7:N7"/>
    <mergeCell ref="T7:Z7"/>
    <mergeCell ref="Z3:AB3"/>
    <mergeCell ref="AA7:AG7"/>
    <mergeCell ref="C5:D5"/>
    <mergeCell ref="G5:H5"/>
    <mergeCell ref="L5:N5"/>
    <mergeCell ref="R5:S5"/>
    <mergeCell ref="AE3:AI3"/>
    <mergeCell ref="Z5:AA5"/>
    <mergeCell ref="AE5:AG5"/>
    <mergeCell ref="B3:E3"/>
    <mergeCell ref="G3:I3"/>
    <mergeCell ref="L3:P3"/>
    <mergeCell ref="AK3:AL3"/>
    <mergeCell ref="AK5:AL5"/>
    <mergeCell ref="L1:M1"/>
    <mergeCell ref="AE1:AF1"/>
    <mergeCell ref="R3:S3"/>
    <mergeCell ref="U3:X3"/>
    <mergeCell ref="V5:W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10" type="noConversion"/>
  <printOptions horizontalCentered="1" verticalCentered="1"/>
  <pageMargins left="0" right="0" top="0" bottom="0" header="0" footer="0"/>
  <pageSetup paperSize="5" orientation="landscape" r:id="rId1"/>
  <headerFooter alignWithMargins="0"/>
  <colBreaks count="1" manualBreakCount="1">
    <brk id="19" max="104857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AD144"/>
  <sheetViews>
    <sheetView showGridLines="0" workbookViewId="0"/>
  </sheetViews>
  <sheetFormatPr defaultColWidth="8.85546875" defaultRowHeight="12.75" x14ac:dyDescent="0.2"/>
  <cols>
    <col min="1" max="3" width="18.5703125" customWidth="1"/>
    <col min="4" max="5" width="9.5703125" customWidth="1"/>
    <col min="6" max="7" width="7.5703125" customWidth="1"/>
    <col min="8" max="8" width="8.28515625" customWidth="1"/>
    <col min="9" max="9" width="8.7109375" customWidth="1"/>
    <col min="10" max="10" width="7.5703125" customWidth="1"/>
    <col min="11" max="12" width="8.7109375" customWidth="1"/>
    <col min="13" max="13" width="9.5703125" customWidth="1"/>
    <col min="14" max="14" width="8.5703125" customWidth="1"/>
    <col min="15" max="15" width="9.5703125" customWidth="1"/>
    <col min="16" max="18" width="18.5703125" customWidth="1"/>
    <col min="19" max="20" width="9.5703125" customWidth="1"/>
    <col min="21" max="22" width="7.5703125" customWidth="1"/>
    <col min="23" max="23" width="8.5703125" customWidth="1"/>
    <col min="24" max="24" width="8.7109375" customWidth="1"/>
    <col min="25" max="25" width="7.5703125" customWidth="1"/>
    <col min="26" max="27" width="8.7109375" customWidth="1"/>
    <col min="28" max="28" width="9.5703125" customWidth="1"/>
    <col min="29" max="29" width="8.5703125" customWidth="1"/>
    <col min="30" max="30" width="9.5703125" customWidth="1"/>
  </cols>
  <sheetData>
    <row r="1" spans="1:30" s="3" customFormat="1" x14ac:dyDescent="0.2"/>
    <row r="2" spans="1:30" s="3" customFormat="1" x14ac:dyDescent="0.2">
      <c r="A2" s="10"/>
      <c r="B2" s="10"/>
      <c r="C2" s="10"/>
      <c r="D2" s="1" t="str">
        <f>'Nom 1'!K1</f>
        <v xml:space="preserve">SYNDICAT DES MÉTALLOS - SECTION LOCALE # </v>
      </c>
      <c r="E2" s="214">
        <f>'Nom 1'!L1</f>
        <v>0</v>
      </c>
      <c r="F2" s="214"/>
      <c r="G2" s="10"/>
      <c r="H2" s="10"/>
      <c r="I2" s="10"/>
      <c r="J2" s="10"/>
      <c r="N2" s="1" t="s">
        <v>16</v>
      </c>
      <c r="O2" s="2">
        <f>'Nom 1'!S1</f>
        <v>0</v>
      </c>
      <c r="P2" s="10"/>
      <c r="Q2" s="10"/>
      <c r="R2" s="10"/>
      <c r="S2" s="1" t="str">
        <f>D2</f>
        <v xml:space="preserve">SYNDICAT DES MÉTALLOS - SECTION LOCALE # </v>
      </c>
      <c r="T2" s="214">
        <f>E2</f>
        <v>0</v>
      </c>
      <c r="U2" s="214"/>
      <c r="V2" s="10"/>
      <c r="W2" s="10"/>
      <c r="X2" s="10"/>
      <c r="Y2" s="10"/>
      <c r="AC2" s="1" t="s">
        <v>16</v>
      </c>
      <c r="AD2" s="2">
        <f>'Nom 1'!S1</f>
        <v>0</v>
      </c>
    </row>
    <row r="3" spans="1:30" s="3" customFormat="1" ht="13.5" thickBot="1" x14ac:dyDescent="0.25"/>
    <row r="4" spans="1:30" s="12" customFormat="1" ht="13.5" thickTop="1" x14ac:dyDescent="0.2">
      <c r="A4" s="239" t="s">
        <v>126</v>
      </c>
      <c r="B4" s="241"/>
      <c r="C4" s="241"/>
      <c r="D4" s="240"/>
      <c r="E4" s="174" t="s">
        <v>127</v>
      </c>
      <c r="F4" s="239" t="s">
        <v>0</v>
      </c>
      <c r="G4" s="241"/>
      <c r="H4" s="241"/>
      <c r="I4" s="241"/>
      <c r="J4" s="241"/>
      <c r="K4" s="241"/>
      <c r="L4" s="240"/>
      <c r="M4" s="16"/>
      <c r="N4" s="239"/>
      <c r="O4" s="240"/>
      <c r="P4" s="239" t="s">
        <v>126</v>
      </c>
      <c r="Q4" s="241"/>
      <c r="R4" s="241"/>
      <c r="S4" s="240"/>
      <c r="T4" s="174" t="s">
        <v>127</v>
      </c>
      <c r="U4" s="239" t="s">
        <v>0</v>
      </c>
      <c r="V4" s="241"/>
      <c r="W4" s="241"/>
      <c r="X4" s="241"/>
      <c r="Y4" s="241"/>
      <c r="Z4" s="241"/>
      <c r="AA4" s="240"/>
      <c r="AB4" s="16"/>
      <c r="AC4" s="239"/>
      <c r="AD4" s="240"/>
    </row>
    <row r="5" spans="1:30" s="129" customFormat="1" ht="15" customHeight="1" x14ac:dyDescent="0.2">
      <c r="A5" s="249" t="s">
        <v>116</v>
      </c>
      <c r="B5" s="251" t="s">
        <v>117</v>
      </c>
      <c r="C5" s="251" t="s">
        <v>118</v>
      </c>
      <c r="D5" s="245" t="s">
        <v>119</v>
      </c>
      <c r="E5" s="266" t="s">
        <v>120</v>
      </c>
      <c r="F5" s="257" t="s">
        <v>32</v>
      </c>
      <c r="G5" s="243" t="s">
        <v>33</v>
      </c>
      <c r="H5" s="243" t="s">
        <v>34</v>
      </c>
      <c r="I5" s="243" t="s">
        <v>35</v>
      </c>
      <c r="J5" s="243" t="s">
        <v>36</v>
      </c>
      <c r="K5" s="243" t="s">
        <v>37</v>
      </c>
      <c r="L5" s="245" t="s">
        <v>38</v>
      </c>
      <c r="M5" s="247" t="s">
        <v>39</v>
      </c>
      <c r="N5" s="249" t="s">
        <v>40</v>
      </c>
      <c r="O5" s="128" t="s">
        <v>2</v>
      </c>
      <c r="P5" s="249" t="s">
        <v>116</v>
      </c>
      <c r="Q5" s="251" t="s">
        <v>117</v>
      </c>
      <c r="R5" s="251" t="s">
        <v>118</v>
      </c>
      <c r="S5" s="254" t="s">
        <v>119</v>
      </c>
      <c r="T5" s="254" t="s">
        <v>120</v>
      </c>
      <c r="U5" s="257" t="s">
        <v>32</v>
      </c>
      <c r="V5" s="243" t="s">
        <v>33</v>
      </c>
      <c r="W5" s="243" t="s">
        <v>34</v>
      </c>
      <c r="X5" s="243" t="s">
        <v>35</v>
      </c>
      <c r="Y5" s="243" t="s">
        <v>36</v>
      </c>
      <c r="Z5" s="243" t="s">
        <v>37</v>
      </c>
      <c r="AA5" s="245" t="s">
        <v>38</v>
      </c>
      <c r="AB5" s="247" t="s">
        <v>39</v>
      </c>
      <c r="AC5" s="249" t="s">
        <v>40</v>
      </c>
      <c r="AD5" s="128" t="s">
        <v>2</v>
      </c>
    </row>
    <row r="6" spans="1:30" s="129" customFormat="1" ht="19.899999999999999" customHeight="1" thickBot="1" x14ac:dyDescent="0.25">
      <c r="A6" s="250"/>
      <c r="B6" s="252"/>
      <c r="C6" s="252"/>
      <c r="D6" s="265"/>
      <c r="E6" s="267"/>
      <c r="F6" s="258"/>
      <c r="G6" s="244"/>
      <c r="H6" s="244"/>
      <c r="I6" s="244"/>
      <c r="J6" s="244"/>
      <c r="K6" s="244"/>
      <c r="L6" s="246"/>
      <c r="M6" s="248"/>
      <c r="N6" s="253"/>
      <c r="O6" s="130" t="s">
        <v>121</v>
      </c>
      <c r="P6" s="253"/>
      <c r="Q6" s="256"/>
      <c r="R6" s="256"/>
      <c r="S6" s="255"/>
      <c r="T6" s="255"/>
      <c r="U6" s="258"/>
      <c r="V6" s="244"/>
      <c r="W6" s="244"/>
      <c r="X6" s="244"/>
      <c r="Y6" s="244"/>
      <c r="Z6" s="244"/>
      <c r="AA6" s="246"/>
      <c r="AB6" s="248"/>
      <c r="AC6" s="253"/>
      <c r="AD6" s="130" t="s">
        <v>121</v>
      </c>
    </row>
    <row r="7" spans="1:30" s="15" customFormat="1" ht="14.1" customHeight="1" thickTop="1" x14ac:dyDescent="0.2">
      <c r="A7" s="131">
        <f>'Nom 1'!$B$3</f>
        <v>0</v>
      </c>
      <c r="B7" s="132">
        <f>'Nom 1'!$G$3</f>
        <v>0</v>
      </c>
      <c r="C7" s="133">
        <f>'Nom 1'!$L$3</f>
        <v>0</v>
      </c>
      <c r="D7" s="76">
        <f>'Nom 1'!$R$3</f>
        <v>0</v>
      </c>
      <c r="E7" s="111">
        <f>'Nom 1'!$G$25</f>
        <v>0</v>
      </c>
      <c r="F7" s="134">
        <f>'Nom 1'!$H$25</f>
        <v>0</v>
      </c>
      <c r="G7" s="134">
        <f>'Nom 1'!$I$25</f>
        <v>0</v>
      </c>
      <c r="H7" s="134">
        <f>'Nom 1'!$J$25</f>
        <v>0</v>
      </c>
      <c r="I7" s="134">
        <f>'Nom 1'!$K$25</f>
        <v>0</v>
      </c>
      <c r="J7" s="134">
        <f>'Nom 1'!$L$25</f>
        <v>0</v>
      </c>
      <c r="K7" s="106">
        <f>'Nom 1'!$M$25</f>
        <v>0</v>
      </c>
      <c r="L7" s="135">
        <f>'Nom 1'!$N$25</f>
        <v>0</v>
      </c>
      <c r="M7" s="111">
        <f>'Nom 1'!$O$25</f>
        <v>0</v>
      </c>
      <c r="N7" s="134">
        <f>'Nom 1'!$P$25</f>
        <v>0</v>
      </c>
      <c r="O7" s="136">
        <f>'Nom 1'!$Q$25</f>
        <v>0</v>
      </c>
      <c r="P7" s="131">
        <f>'Nom 1'!$B$3</f>
        <v>0</v>
      </c>
      <c r="Q7" s="132">
        <f>'Nom 1'!$G$3</f>
        <v>0</v>
      </c>
      <c r="R7" s="133">
        <f>'Nom 1'!$L$3</f>
        <v>0</v>
      </c>
      <c r="S7" s="76">
        <f>'Nom 1'!$R$3</f>
        <v>0</v>
      </c>
      <c r="T7" s="111">
        <f>'Nom 1'!$Z$25</f>
        <v>0</v>
      </c>
      <c r="U7" s="137">
        <f>'Nom 1'!$AA$25</f>
        <v>0</v>
      </c>
      <c r="V7" s="106">
        <f>'Nom 1'!$AB$25</f>
        <v>0</v>
      </c>
      <c r="W7" s="106">
        <f>'Nom 1'!$AC$25</f>
        <v>0</v>
      </c>
      <c r="X7" s="106">
        <f>'Nom 1'!$AD$25</f>
        <v>0</v>
      </c>
      <c r="Y7" s="106">
        <f>'Nom 1'!$AE$25</f>
        <v>0</v>
      </c>
      <c r="Z7" s="106">
        <f>'Nom 1'!$AF$25</f>
        <v>0</v>
      </c>
      <c r="AA7" s="138">
        <f>'Nom 1'!$AG$25</f>
        <v>0</v>
      </c>
      <c r="AB7" s="111">
        <f>'Nom 1'!$AH$25</f>
        <v>0</v>
      </c>
      <c r="AC7" s="137">
        <f>'Nom 1'!$AI$25</f>
        <v>0</v>
      </c>
      <c r="AD7" s="138">
        <f>'Nom 1'!$AJ$25</f>
        <v>0</v>
      </c>
    </row>
    <row r="8" spans="1:30" s="15" customFormat="1" ht="14.1" customHeight="1" x14ac:dyDescent="0.2">
      <c r="A8" s="131">
        <f>'Nom 2'!$B$3</f>
        <v>0</v>
      </c>
      <c r="B8" s="132">
        <f>'Nom 2'!$G$3</f>
        <v>0</v>
      </c>
      <c r="C8" s="133">
        <f>'Nom 2'!$L$3</f>
        <v>0</v>
      </c>
      <c r="D8" s="76">
        <f>'Nom 2'!$R$3</f>
        <v>0</v>
      </c>
      <c r="E8" s="111">
        <f>'Nom 2'!$G$25</f>
        <v>0</v>
      </c>
      <c r="F8" s="134">
        <f>'Nom 2'!$H$25</f>
        <v>0</v>
      </c>
      <c r="G8" s="134">
        <f>'Nom 2'!$I$25</f>
        <v>0</v>
      </c>
      <c r="H8" s="134">
        <f>'Nom 2'!$J$25</f>
        <v>0</v>
      </c>
      <c r="I8" s="134">
        <f>'Nom 2'!$K$25</f>
        <v>0</v>
      </c>
      <c r="J8" s="134">
        <f>'Nom 2'!$L$25</f>
        <v>0</v>
      </c>
      <c r="K8" s="106">
        <f>'Nom 2'!$M$25</f>
        <v>0</v>
      </c>
      <c r="L8" s="135">
        <f>'Nom 2'!$N$25</f>
        <v>0</v>
      </c>
      <c r="M8" s="111">
        <f>'Nom 2'!$O$25</f>
        <v>0</v>
      </c>
      <c r="N8" s="134">
        <f>'Nom 2'!$P$25</f>
        <v>0</v>
      </c>
      <c r="O8" s="136">
        <f>'Nom 2'!$Q$25</f>
        <v>0</v>
      </c>
      <c r="P8" s="131">
        <f>'Nom 2'!$B$3</f>
        <v>0</v>
      </c>
      <c r="Q8" s="132">
        <f>'Nom 2'!$G$3</f>
        <v>0</v>
      </c>
      <c r="R8" s="133">
        <f>'Nom 2'!$L$3</f>
        <v>0</v>
      </c>
      <c r="S8" s="76">
        <f>'Nom 2'!$R$3</f>
        <v>0</v>
      </c>
      <c r="T8" s="111">
        <f>'Nom 2'!$Z$25</f>
        <v>0</v>
      </c>
      <c r="U8" s="137">
        <f>'Nom 2'!$AA$25</f>
        <v>0</v>
      </c>
      <c r="V8" s="106">
        <f>'Nom 2'!$AB$25</f>
        <v>0</v>
      </c>
      <c r="W8" s="106">
        <f>'Nom 2'!$AC$25</f>
        <v>0</v>
      </c>
      <c r="X8" s="106">
        <f>'Nom 2'!$AD$25</f>
        <v>0</v>
      </c>
      <c r="Y8" s="106">
        <f>'Nom 2'!$AE$25</f>
        <v>0</v>
      </c>
      <c r="Z8" s="106">
        <f>'Nom 2'!$AF$25</f>
        <v>0</v>
      </c>
      <c r="AA8" s="138">
        <f>'Nom 2'!$AG$25</f>
        <v>0</v>
      </c>
      <c r="AB8" s="111">
        <f>'Nom 2'!$AH$25</f>
        <v>0</v>
      </c>
      <c r="AC8" s="137">
        <f>'Nom 2'!$AI$25</f>
        <v>0</v>
      </c>
      <c r="AD8" s="138">
        <f>'Nom 2'!$AJ$25</f>
        <v>0</v>
      </c>
    </row>
    <row r="9" spans="1:30" s="15" customFormat="1" ht="14.1" customHeight="1" x14ac:dyDescent="0.2">
      <c r="A9" s="131">
        <f>'Nom 3'!$B$3</f>
        <v>0</v>
      </c>
      <c r="B9" s="132">
        <f>'Nom 3'!$G$3</f>
        <v>0</v>
      </c>
      <c r="C9" s="133">
        <f>'Nom 3'!$L$3</f>
        <v>0</v>
      </c>
      <c r="D9" s="76">
        <f>'Nom 3'!$R$3</f>
        <v>0</v>
      </c>
      <c r="E9" s="111">
        <f>'Nom 3'!$G$25</f>
        <v>0</v>
      </c>
      <c r="F9" s="134">
        <f>'Nom 3'!$H$25</f>
        <v>0</v>
      </c>
      <c r="G9" s="134">
        <f>'Nom 3'!$I$25</f>
        <v>0</v>
      </c>
      <c r="H9" s="134">
        <f>'Nom 3'!$J$25</f>
        <v>0</v>
      </c>
      <c r="I9" s="134">
        <f>'Nom 3'!$K$25</f>
        <v>0</v>
      </c>
      <c r="J9" s="134">
        <f>'Nom 3'!$L$25</f>
        <v>0</v>
      </c>
      <c r="K9" s="106">
        <f>'Nom 3'!$M$25</f>
        <v>0</v>
      </c>
      <c r="L9" s="135">
        <f>'Nom 3'!$N$25</f>
        <v>0</v>
      </c>
      <c r="M9" s="111">
        <f>'Nom 3'!$O$25</f>
        <v>0</v>
      </c>
      <c r="N9" s="134">
        <f>'Nom 3'!$P$25</f>
        <v>0</v>
      </c>
      <c r="O9" s="136">
        <f>'Nom 3'!$Q$25</f>
        <v>0</v>
      </c>
      <c r="P9" s="131">
        <f>'Nom 3'!$B$3</f>
        <v>0</v>
      </c>
      <c r="Q9" s="132">
        <f>'Nom 3'!$G$3</f>
        <v>0</v>
      </c>
      <c r="R9" s="133">
        <f>'Nom 3'!$L$3</f>
        <v>0</v>
      </c>
      <c r="S9" s="76">
        <f>'Nom 3'!$R$3</f>
        <v>0</v>
      </c>
      <c r="T9" s="111">
        <f>'Nom 3'!$Z$25</f>
        <v>0</v>
      </c>
      <c r="U9" s="137">
        <f>'Nom 3'!$AA$25</f>
        <v>0</v>
      </c>
      <c r="V9" s="106">
        <f>'Nom 3'!$AB$25</f>
        <v>0</v>
      </c>
      <c r="W9" s="106">
        <f>'Nom 3'!$AC$25</f>
        <v>0</v>
      </c>
      <c r="X9" s="106">
        <f>'Nom 3'!$AD$25</f>
        <v>0</v>
      </c>
      <c r="Y9" s="106">
        <f>'Nom 3'!$AE$25</f>
        <v>0</v>
      </c>
      <c r="Z9" s="106">
        <f>'Nom 3'!$AF$25</f>
        <v>0</v>
      </c>
      <c r="AA9" s="138">
        <f>'Nom 3'!$AG$25</f>
        <v>0</v>
      </c>
      <c r="AB9" s="111">
        <f>'Nom 3'!$AH$25</f>
        <v>0</v>
      </c>
      <c r="AC9" s="137">
        <f>'Nom 3'!$AI$25</f>
        <v>0</v>
      </c>
      <c r="AD9" s="138">
        <f>'Nom 3'!$AJ$25</f>
        <v>0</v>
      </c>
    </row>
    <row r="10" spans="1:30" s="15" customFormat="1" ht="14.1" customHeight="1" x14ac:dyDescent="0.2">
      <c r="A10" s="131">
        <f>'Nom 4'!$B$3</f>
        <v>0</v>
      </c>
      <c r="B10" s="132">
        <f>'Nom 4'!$G$3</f>
        <v>0</v>
      </c>
      <c r="C10" s="133">
        <f>'Nom 4'!$L$3</f>
        <v>0</v>
      </c>
      <c r="D10" s="76">
        <f>'Nom 4'!$R$3</f>
        <v>0</v>
      </c>
      <c r="E10" s="111">
        <f>'Nom 4'!$G$25</f>
        <v>0</v>
      </c>
      <c r="F10" s="134">
        <f>'Nom 4'!$H$25</f>
        <v>0</v>
      </c>
      <c r="G10" s="134">
        <f>'Nom 4'!$I$25</f>
        <v>0</v>
      </c>
      <c r="H10" s="134">
        <f>'Nom 4'!$J$25</f>
        <v>0</v>
      </c>
      <c r="I10" s="134">
        <f>'Nom 4'!$K$25</f>
        <v>0</v>
      </c>
      <c r="J10" s="134">
        <f>'Nom 4'!$L$25</f>
        <v>0</v>
      </c>
      <c r="K10" s="106">
        <f>'Nom 4'!$M$25</f>
        <v>0</v>
      </c>
      <c r="L10" s="135">
        <f>'Nom 4'!$N$25</f>
        <v>0</v>
      </c>
      <c r="M10" s="111">
        <f>'Nom 4'!$O$25</f>
        <v>0</v>
      </c>
      <c r="N10" s="134">
        <f>'Nom 4'!$P$25</f>
        <v>0</v>
      </c>
      <c r="O10" s="136">
        <f>'Nom 4'!$Q$25</f>
        <v>0</v>
      </c>
      <c r="P10" s="131">
        <f>'Nom 4'!$B$3</f>
        <v>0</v>
      </c>
      <c r="Q10" s="132">
        <f>'Nom 4'!$G$3</f>
        <v>0</v>
      </c>
      <c r="R10" s="133">
        <f>'Nom 4'!$L$3</f>
        <v>0</v>
      </c>
      <c r="S10" s="76">
        <f>'Nom 4'!$R$3</f>
        <v>0</v>
      </c>
      <c r="T10" s="111">
        <f>'Nom 4'!$Z$25</f>
        <v>0</v>
      </c>
      <c r="U10" s="137">
        <f>'Nom 4'!$AA$25</f>
        <v>0</v>
      </c>
      <c r="V10" s="106">
        <f>'Nom 4'!$AB$25</f>
        <v>0</v>
      </c>
      <c r="W10" s="106">
        <f>'Nom 4'!$AC$25</f>
        <v>0</v>
      </c>
      <c r="X10" s="106">
        <f>'Nom 4'!$AD$25</f>
        <v>0</v>
      </c>
      <c r="Y10" s="106">
        <f>'Nom 4'!$AE$25</f>
        <v>0</v>
      </c>
      <c r="Z10" s="106">
        <f>'Nom 4'!$AF$25</f>
        <v>0</v>
      </c>
      <c r="AA10" s="138">
        <f>'Nom 4'!$AG$25</f>
        <v>0</v>
      </c>
      <c r="AB10" s="111">
        <f>'Nom 4'!$AH$25</f>
        <v>0</v>
      </c>
      <c r="AC10" s="137">
        <f>'Nom 4'!$AI$25</f>
        <v>0</v>
      </c>
      <c r="AD10" s="138">
        <f>'Nom 4'!$AJ$25</f>
        <v>0</v>
      </c>
    </row>
    <row r="11" spans="1:30" s="15" customFormat="1" ht="14.1" customHeight="1" x14ac:dyDescent="0.2">
      <c r="A11" s="131">
        <f>'Nom 5'!$B$3</f>
        <v>0</v>
      </c>
      <c r="B11" s="132">
        <f>'Nom 5'!$G$3</f>
        <v>0</v>
      </c>
      <c r="C11" s="133">
        <f>'Nom 5'!$L$3</f>
        <v>0</v>
      </c>
      <c r="D11" s="76">
        <f>'Nom 5'!$R$3</f>
        <v>0</v>
      </c>
      <c r="E11" s="111">
        <f>'Nom 5'!$G$25</f>
        <v>0</v>
      </c>
      <c r="F11" s="134">
        <f>'Nom 5'!$H$25</f>
        <v>0</v>
      </c>
      <c r="G11" s="134">
        <f>'Nom 5'!$I$25</f>
        <v>0</v>
      </c>
      <c r="H11" s="134">
        <f>'Nom 5'!$J$25</f>
        <v>0</v>
      </c>
      <c r="I11" s="134">
        <f>'Nom 5'!$K$25</f>
        <v>0</v>
      </c>
      <c r="J11" s="134">
        <f>'Nom 5'!$L$25</f>
        <v>0</v>
      </c>
      <c r="K11" s="106">
        <f>'Nom 5'!$M$25</f>
        <v>0</v>
      </c>
      <c r="L11" s="135">
        <f>'Nom 5'!$N$25</f>
        <v>0</v>
      </c>
      <c r="M11" s="111">
        <f>'Nom 5'!$O$25</f>
        <v>0</v>
      </c>
      <c r="N11" s="134">
        <f>'Nom 5'!$P$25</f>
        <v>0</v>
      </c>
      <c r="O11" s="136">
        <f>'Nom 5'!$Q$25</f>
        <v>0</v>
      </c>
      <c r="P11" s="131">
        <f>'Nom 5'!$B$3</f>
        <v>0</v>
      </c>
      <c r="Q11" s="132">
        <f>'Nom 5'!$G$3</f>
        <v>0</v>
      </c>
      <c r="R11" s="133">
        <f>'Nom 5'!$L$3</f>
        <v>0</v>
      </c>
      <c r="S11" s="76">
        <f>'Nom 5'!$R$3</f>
        <v>0</v>
      </c>
      <c r="T11" s="111">
        <f>'Nom 5'!$Z$25</f>
        <v>0</v>
      </c>
      <c r="U11" s="137">
        <f>'Nom 5'!$AA$25</f>
        <v>0</v>
      </c>
      <c r="V11" s="106">
        <f>'Nom 5'!$AB$25</f>
        <v>0</v>
      </c>
      <c r="W11" s="106">
        <f>'Nom 5'!$AC$25</f>
        <v>0</v>
      </c>
      <c r="X11" s="106">
        <f>'Nom 5'!$AD$25</f>
        <v>0</v>
      </c>
      <c r="Y11" s="106">
        <f>'Nom 5'!$AE$25</f>
        <v>0</v>
      </c>
      <c r="Z11" s="106">
        <f>'Nom 5'!$AF$25</f>
        <v>0</v>
      </c>
      <c r="AA11" s="138">
        <f>'Nom 5'!$AG$25</f>
        <v>0</v>
      </c>
      <c r="AB11" s="111">
        <f>'Nom 5'!$AH$25</f>
        <v>0</v>
      </c>
      <c r="AC11" s="137">
        <f>'Nom 5'!$AI$25</f>
        <v>0</v>
      </c>
      <c r="AD11" s="138">
        <f>'Nom 5'!$AJ$25</f>
        <v>0</v>
      </c>
    </row>
    <row r="12" spans="1:30" s="15" customFormat="1" ht="14.1" customHeight="1" x14ac:dyDescent="0.2">
      <c r="A12" s="131">
        <f>'Nom 6'!$B$3</f>
        <v>0</v>
      </c>
      <c r="B12" s="132">
        <f>'Nom 6'!$G$3</f>
        <v>0</v>
      </c>
      <c r="C12" s="133">
        <f>'Nom 6'!$L$3</f>
        <v>0</v>
      </c>
      <c r="D12" s="76">
        <f>'Nom 6'!$R$3</f>
        <v>0</v>
      </c>
      <c r="E12" s="111">
        <f>'Nom 6'!$G$25</f>
        <v>0</v>
      </c>
      <c r="F12" s="134">
        <f>'Nom 6'!$H$25</f>
        <v>0</v>
      </c>
      <c r="G12" s="134">
        <f>'Nom 6'!$I$25</f>
        <v>0</v>
      </c>
      <c r="H12" s="134">
        <f>'Nom 6'!$J$25</f>
        <v>0</v>
      </c>
      <c r="I12" s="134">
        <f>'Nom 6'!$K$25</f>
        <v>0</v>
      </c>
      <c r="J12" s="134">
        <f>'Nom 6'!$L$25</f>
        <v>0</v>
      </c>
      <c r="K12" s="106">
        <f>'Nom 6'!$M$25</f>
        <v>0</v>
      </c>
      <c r="L12" s="135">
        <f>'Nom 6'!$N$25</f>
        <v>0</v>
      </c>
      <c r="M12" s="111">
        <f>'Nom 6'!$O$25</f>
        <v>0</v>
      </c>
      <c r="N12" s="134">
        <f>'Nom 6'!$P$25</f>
        <v>0</v>
      </c>
      <c r="O12" s="136">
        <f>'Nom 6'!$Q$25</f>
        <v>0</v>
      </c>
      <c r="P12" s="131">
        <f>'Nom 6'!$B$3</f>
        <v>0</v>
      </c>
      <c r="Q12" s="132">
        <f>'Nom 6'!$G$3</f>
        <v>0</v>
      </c>
      <c r="R12" s="133">
        <f>'Nom 6'!$L$3</f>
        <v>0</v>
      </c>
      <c r="S12" s="76">
        <f>'Nom 6'!$R$3</f>
        <v>0</v>
      </c>
      <c r="T12" s="111">
        <f>'Nom 6'!$Z$25</f>
        <v>0</v>
      </c>
      <c r="U12" s="137">
        <f>'Nom 6'!$AA$25</f>
        <v>0</v>
      </c>
      <c r="V12" s="106">
        <f>'Nom 6'!$AB$25</f>
        <v>0</v>
      </c>
      <c r="W12" s="106">
        <f>'Nom 6'!$AC$25</f>
        <v>0</v>
      </c>
      <c r="X12" s="106">
        <f>'Nom 6'!$AD$25</f>
        <v>0</v>
      </c>
      <c r="Y12" s="106">
        <f>'Nom 6'!$AE$25</f>
        <v>0</v>
      </c>
      <c r="Z12" s="106">
        <f>'Nom 6'!$AF$25</f>
        <v>0</v>
      </c>
      <c r="AA12" s="138">
        <f>'Nom 6'!$AG$25</f>
        <v>0</v>
      </c>
      <c r="AB12" s="111">
        <f>'Nom 6'!$AH$25</f>
        <v>0</v>
      </c>
      <c r="AC12" s="137">
        <f>'Nom 6'!$AI$25</f>
        <v>0</v>
      </c>
      <c r="AD12" s="138">
        <f>'Nom 6'!$AJ$25</f>
        <v>0</v>
      </c>
    </row>
    <row r="13" spans="1:30" s="15" customFormat="1" ht="14.1" customHeight="1" x14ac:dyDescent="0.2">
      <c r="A13" s="131">
        <f>'Nom 7'!$B$3</f>
        <v>0</v>
      </c>
      <c r="B13" s="132">
        <f>'Nom 7'!$G$3</f>
        <v>0</v>
      </c>
      <c r="C13" s="133">
        <f>'Nom 7'!$L$3</f>
        <v>0</v>
      </c>
      <c r="D13" s="76">
        <f>'Nom 7'!$R$3</f>
        <v>0</v>
      </c>
      <c r="E13" s="111">
        <f>'Nom 7'!$G$25</f>
        <v>0</v>
      </c>
      <c r="F13" s="134">
        <f>'Nom 7'!$H$25</f>
        <v>0</v>
      </c>
      <c r="G13" s="134">
        <f>'Nom 7'!$I$25</f>
        <v>0</v>
      </c>
      <c r="H13" s="134">
        <f>'Nom 7'!$J$25</f>
        <v>0</v>
      </c>
      <c r="I13" s="134">
        <f>'Nom 7'!$K$25</f>
        <v>0</v>
      </c>
      <c r="J13" s="134">
        <f>'Nom 7'!$L$25</f>
        <v>0</v>
      </c>
      <c r="K13" s="106">
        <f>'Nom 7'!$M$25</f>
        <v>0</v>
      </c>
      <c r="L13" s="135">
        <f>'Nom 7'!$N$25</f>
        <v>0</v>
      </c>
      <c r="M13" s="111">
        <f>'Nom 7'!$O$25</f>
        <v>0</v>
      </c>
      <c r="N13" s="134">
        <f>'Nom 7'!$P$25</f>
        <v>0</v>
      </c>
      <c r="O13" s="136">
        <f>'Nom 7'!$Q$25</f>
        <v>0</v>
      </c>
      <c r="P13" s="131">
        <f>'Nom 7'!$B$3</f>
        <v>0</v>
      </c>
      <c r="Q13" s="132">
        <f>'Nom 7'!$G$3</f>
        <v>0</v>
      </c>
      <c r="R13" s="133">
        <f>'Nom 7'!$L$3</f>
        <v>0</v>
      </c>
      <c r="S13" s="76">
        <f>'Nom 7'!$R$3</f>
        <v>0</v>
      </c>
      <c r="T13" s="111">
        <f>'Nom 7'!$Z$25</f>
        <v>0</v>
      </c>
      <c r="U13" s="137">
        <f>'Nom 7'!$AA$25</f>
        <v>0</v>
      </c>
      <c r="V13" s="106">
        <f>'Nom 7'!$AB$25</f>
        <v>0</v>
      </c>
      <c r="W13" s="106">
        <f>'Nom 7'!$AC$25</f>
        <v>0</v>
      </c>
      <c r="X13" s="106">
        <f>'Nom 7'!$AD$25</f>
        <v>0</v>
      </c>
      <c r="Y13" s="106">
        <f>'Nom 7'!$AE$25</f>
        <v>0</v>
      </c>
      <c r="Z13" s="106">
        <f>'Nom 7'!$AF$25</f>
        <v>0</v>
      </c>
      <c r="AA13" s="138">
        <f>'Nom 7'!$AG$25</f>
        <v>0</v>
      </c>
      <c r="AB13" s="111">
        <f>'Nom 7'!$AH$25</f>
        <v>0</v>
      </c>
      <c r="AC13" s="137">
        <f>'Nom 7'!$AI$25</f>
        <v>0</v>
      </c>
      <c r="AD13" s="138">
        <f>'Nom 7'!$AJ$25</f>
        <v>0</v>
      </c>
    </row>
    <row r="14" spans="1:30" s="15" customFormat="1" ht="14.1" customHeight="1" x14ac:dyDescent="0.2">
      <c r="A14" s="131">
        <f>'Nom 8'!$B$3</f>
        <v>0</v>
      </c>
      <c r="B14" s="132">
        <f>'Nom 8'!$G$3</f>
        <v>0</v>
      </c>
      <c r="C14" s="133">
        <f>'Nom 8'!$L$3</f>
        <v>0</v>
      </c>
      <c r="D14" s="76">
        <f>'Nom 8'!$R$3</f>
        <v>0</v>
      </c>
      <c r="E14" s="111">
        <f>'Nom 8'!$G$25</f>
        <v>0</v>
      </c>
      <c r="F14" s="134">
        <f>'Nom 8'!$H$25</f>
        <v>0</v>
      </c>
      <c r="G14" s="134">
        <f>'Nom 8'!$I$25</f>
        <v>0</v>
      </c>
      <c r="H14" s="134">
        <f>'Nom 8'!$J$25</f>
        <v>0</v>
      </c>
      <c r="I14" s="134">
        <f>'Nom 8'!$K$25</f>
        <v>0</v>
      </c>
      <c r="J14" s="134">
        <f>'Nom 8'!$L$25</f>
        <v>0</v>
      </c>
      <c r="K14" s="106">
        <f>'Nom 8'!$M$25</f>
        <v>0</v>
      </c>
      <c r="L14" s="135">
        <f>'Nom 8'!$N$25</f>
        <v>0</v>
      </c>
      <c r="M14" s="111">
        <f>'Nom 8'!$O$25</f>
        <v>0</v>
      </c>
      <c r="N14" s="134">
        <f>'Nom 8'!$P$25</f>
        <v>0</v>
      </c>
      <c r="O14" s="136">
        <f>'Nom 8'!$Q$25</f>
        <v>0</v>
      </c>
      <c r="P14" s="131">
        <f>'Nom 8'!$B$3</f>
        <v>0</v>
      </c>
      <c r="Q14" s="132">
        <f>'Nom 8'!$G$3</f>
        <v>0</v>
      </c>
      <c r="R14" s="133">
        <f>'Nom 8'!$L$3</f>
        <v>0</v>
      </c>
      <c r="S14" s="76">
        <f>'Nom 8'!$R$3</f>
        <v>0</v>
      </c>
      <c r="T14" s="111">
        <f>'Nom 8'!$Z$25</f>
        <v>0</v>
      </c>
      <c r="U14" s="137">
        <f>'Nom 8'!$AA$25</f>
        <v>0</v>
      </c>
      <c r="V14" s="106">
        <f>'Nom 8'!$AB$25</f>
        <v>0</v>
      </c>
      <c r="W14" s="106">
        <f>'Nom 8'!$AC$25</f>
        <v>0</v>
      </c>
      <c r="X14" s="106">
        <f>'Nom 8'!$AD$25</f>
        <v>0</v>
      </c>
      <c r="Y14" s="106">
        <f>'Nom 8'!$AE$25</f>
        <v>0</v>
      </c>
      <c r="Z14" s="106">
        <f>'Nom 8'!$AF$25</f>
        <v>0</v>
      </c>
      <c r="AA14" s="138">
        <f>'Nom 8'!$AG$25</f>
        <v>0</v>
      </c>
      <c r="AB14" s="111">
        <f>'Nom 8'!$AH$25</f>
        <v>0</v>
      </c>
      <c r="AC14" s="137">
        <f>'Nom 8'!$AI$25</f>
        <v>0</v>
      </c>
      <c r="AD14" s="138">
        <f>'Nom 8'!$AJ$25</f>
        <v>0</v>
      </c>
    </row>
    <row r="15" spans="1:30" s="15" customFormat="1" ht="14.1" customHeight="1" x14ac:dyDescent="0.2">
      <c r="A15" s="131">
        <f>'Nom 9'!$B$3</f>
        <v>0</v>
      </c>
      <c r="B15" s="132">
        <f>'Nom 9'!$G$3</f>
        <v>0</v>
      </c>
      <c r="C15" s="133">
        <f>'Nom 9'!$L$3</f>
        <v>0</v>
      </c>
      <c r="D15" s="76">
        <f>'Nom 9'!$R$3</f>
        <v>0</v>
      </c>
      <c r="E15" s="111">
        <f>'Nom 9'!$G$25</f>
        <v>0</v>
      </c>
      <c r="F15" s="134">
        <f>'Nom 9'!$H$25</f>
        <v>0</v>
      </c>
      <c r="G15" s="134">
        <f>'Nom 9'!$I$25</f>
        <v>0</v>
      </c>
      <c r="H15" s="134">
        <f>'Nom 9'!$J$25</f>
        <v>0</v>
      </c>
      <c r="I15" s="134">
        <f>'Nom 9'!$K$25</f>
        <v>0</v>
      </c>
      <c r="J15" s="134">
        <f>'Nom 9'!$L$25</f>
        <v>0</v>
      </c>
      <c r="K15" s="106">
        <f>'Nom 9'!$M$25</f>
        <v>0</v>
      </c>
      <c r="L15" s="135">
        <f>'Nom 9'!$N$25</f>
        <v>0</v>
      </c>
      <c r="M15" s="111">
        <f>'Nom 9'!$O$25</f>
        <v>0</v>
      </c>
      <c r="N15" s="134">
        <f>'Nom 9'!$P$25</f>
        <v>0</v>
      </c>
      <c r="O15" s="136">
        <f>'Nom 9'!$Q$25</f>
        <v>0</v>
      </c>
      <c r="P15" s="131">
        <f>'Nom 9'!$B$3</f>
        <v>0</v>
      </c>
      <c r="Q15" s="132">
        <f>'Nom 9'!$G$3</f>
        <v>0</v>
      </c>
      <c r="R15" s="133">
        <f>'Nom 9'!$L$3</f>
        <v>0</v>
      </c>
      <c r="S15" s="76">
        <f>'Nom 9'!$R$3</f>
        <v>0</v>
      </c>
      <c r="T15" s="111">
        <f>'Nom 9'!$Z$25</f>
        <v>0</v>
      </c>
      <c r="U15" s="137">
        <f>'Nom 9'!$AA$25</f>
        <v>0</v>
      </c>
      <c r="V15" s="106">
        <f>'Nom 9'!$AB$25</f>
        <v>0</v>
      </c>
      <c r="W15" s="106">
        <f>'Nom 9'!$AC$25</f>
        <v>0</v>
      </c>
      <c r="X15" s="106">
        <f>'Nom 9'!$AD$25</f>
        <v>0</v>
      </c>
      <c r="Y15" s="106">
        <f>'Nom 9'!$AE$25</f>
        <v>0</v>
      </c>
      <c r="Z15" s="106">
        <f>'Nom 9'!$AF$25</f>
        <v>0</v>
      </c>
      <c r="AA15" s="138">
        <f>'Nom 9'!$AG$25</f>
        <v>0</v>
      </c>
      <c r="AB15" s="111">
        <f>'Nom 9'!$AH$25</f>
        <v>0</v>
      </c>
      <c r="AC15" s="137">
        <f>'Nom 9'!$AI$25</f>
        <v>0</v>
      </c>
      <c r="AD15" s="138">
        <f>'Nom 9'!$AJ$25</f>
        <v>0</v>
      </c>
    </row>
    <row r="16" spans="1:30" s="15" customFormat="1" ht="14.1" customHeight="1" x14ac:dyDescent="0.2">
      <c r="A16" s="131">
        <f>'Nom 10'!$B$3</f>
        <v>0</v>
      </c>
      <c r="B16" s="132">
        <f>'Nom 10'!$G$3</f>
        <v>0</v>
      </c>
      <c r="C16" s="133">
        <f>'Nom 10'!$L$3</f>
        <v>0</v>
      </c>
      <c r="D16" s="76">
        <f>'Nom 10'!$R$3</f>
        <v>0</v>
      </c>
      <c r="E16" s="111">
        <f>'Nom 10'!$G$25</f>
        <v>0</v>
      </c>
      <c r="F16" s="134">
        <f>'Nom 10'!$H$25</f>
        <v>0</v>
      </c>
      <c r="G16" s="134">
        <f>'Nom 10'!$I$25</f>
        <v>0</v>
      </c>
      <c r="H16" s="134">
        <f>'Nom 10'!$J$25</f>
        <v>0</v>
      </c>
      <c r="I16" s="134">
        <f>'Nom 10'!$K$25</f>
        <v>0</v>
      </c>
      <c r="J16" s="134">
        <f>'Nom 10'!$L$25</f>
        <v>0</v>
      </c>
      <c r="K16" s="106">
        <f>'Nom 10'!$M$25</f>
        <v>0</v>
      </c>
      <c r="L16" s="135">
        <f>'Nom 10'!$N$25</f>
        <v>0</v>
      </c>
      <c r="M16" s="111">
        <f>'Nom 10'!$O$25</f>
        <v>0</v>
      </c>
      <c r="N16" s="134">
        <f>'Nom 10'!$P$25</f>
        <v>0</v>
      </c>
      <c r="O16" s="136">
        <f>'Nom 10'!$Q$25</f>
        <v>0</v>
      </c>
      <c r="P16" s="131">
        <f>'Nom 10'!$B$3</f>
        <v>0</v>
      </c>
      <c r="Q16" s="132">
        <f>'Nom 10'!$G$3</f>
        <v>0</v>
      </c>
      <c r="R16" s="133">
        <f>'Nom 10'!$L$3</f>
        <v>0</v>
      </c>
      <c r="S16" s="76">
        <f>'Nom 10'!$R$3</f>
        <v>0</v>
      </c>
      <c r="T16" s="111">
        <f>'Nom 10'!$Z$25</f>
        <v>0</v>
      </c>
      <c r="U16" s="137">
        <f>'Nom 10'!$AA$25</f>
        <v>0</v>
      </c>
      <c r="V16" s="106">
        <f>'Nom 10'!$AB$25</f>
        <v>0</v>
      </c>
      <c r="W16" s="106">
        <f>'Nom 10'!$AC$25</f>
        <v>0</v>
      </c>
      <c r="X16" s="106">
        <f>'Nom 10'!$AD$25</f>
        <v>0</v>
      </c>
      <c r="Y16" s="106">
        <f>'Nom 10'!$AE$25</f>
        <v>0</v>
      </c>
      <c r="Z16" s="106">
        <f>'Nom 10'!$AF$25</f>
        <v>0</v>
      </c>
      <c r="AA16" s="138">
        <f>'Nom 10'!$AG$25</f>
        <v>0</v>
      </c>
      <c r="AB16" s="111">
        <f>'Nom 10'!$AH$25</f>
        <v>0</v>
      </c>
      <c r="AC16" s="137">
        <f>'Nom 10'!$AI$25</f>
        <v>0</v>
      </c>
      <c r="AD16" s="138">
        <f>'Nom 10'!$AJ$25</f>
        <v>0</v>
      </c>
    </row>
    <row r="17" spans="1:30" s="15" customFormat="1" ht="14.1" customHeight="1" x14ac:dyDescent="0.2">
      <c r="A17" s="131">
        <f>'Nom 11'!$B$3</f>
        <v>0</v>
      </c>
      <c r="B17" s="132">
        <f>'Nom 11'!$G$3</f>
        <v>0</v>
      </c>
      <c r="C17" s="133">
        <f>'Nom 11'!$L$3</f>
        <v>0</v>
      </c>
      <c r="D17" s="76">
        <f>'Nom 11'!$R$3</f>
        <v>0</v>
      </c>
      <c r="E17" s="111">
        <f>'Nom 11'!$G$25</f>
        <v>0</v>
      </c>
      <c r="F17" s="134">
        <f>'Nom 11'!$H$25</f>
        <v>0</v>
      </c>
      <c r="G17" s="134">
        <f>'Nom 11'!$I$25</f>
        <v>0</v>
      </c>
      <c r="H17" s="134">
        <f>'Nom 11'!$J$25</f>
        <v>0</v>
      </c>
      <c r="I17" s="134">
        <f>'Nom 11'!$K$25</f>
        <v>0</v>
      </c>
      <c r="J17" s="134">
        <f>'Nom 11'!$L$25</f>
        <v>0</v>
      </c>
      <c r="K17" s="106">
        <f>'Nom 11'!$M$25</f>
        <v>0</v>
      </c>
      <c r="L17" s="135">
        <f>'Nom 11'!$N$25</f>
        <v>0</v>
      </c>
      <c r="M17" s="111">
        <f>'Nom 11'!$O$25</f>
        <v>0</v>
      </c>
      <c r="N17" s="134">
        <f>'Nom 11'!$P$25</f>
        <v>0</v>
      </c>
      <c r="O17" s="136">
        <f>'Nom 11'!$Q$25</f>
        <v>0</v>
      </c>
      <c r="P17" s="131">
        <f>'Nom 11'!$B$3</f>
        <v>0</v>
      </c>
      <c r="Q17" s="132">
        <f>'Nom 11'!$G$3</f>
        <v>0</v>
      </c>
      <c r="R17" s="133">
        <f>'Nom 11'!$L$3</f>
        <v>0</v>
      </c>
      <c r="S17" s="76">
        <f>'Nom 11'!$R$3</f>
        <v>0</v>
      </c>
      <c r="T17" s="111">
        <f>'Nom 11'!$Z$25</f>
        <v>0</v>
      </c>
      <c r="U17" s="137">
        <f>'Nom 11'!$AA$25</f>
        <v>0</v>
      </c>
      <c r="V17" s="106">
        <f>'Nom 11'!$AB$25</f>
        <v>0</v>
      </c>
      <c r="W17" s="106">
        <f>'Nom 11'!$AC$25</f>
        <v>0</v>
      </c>
      <c r="X17" s="106">
        <f>'Nom 11'!$AD$25</f>
        <v>0</v>
      </c>
      <c r="Y17" s="106">
        <f>'Nom 11'!$AE$25</f>
        <v>0</v>
      </c>
      <c r="Z17" s="106">
        <f>'Nom 11'!$AF$25</f>
        <v>0</v>
      </c>
      <c r="AA17" s="138">
        <f>'Nom 11'!$AG$25</f>
        <v>0</v>
      </c>
      <c r="AB17" s="111">
        <f>'Nom 11'!$AH$25</f>
        <v>0</v>
      </c>
      <c r="AC17" s="137">
        <f>'Nom 11'!$AI$25</f>
        <v>0</v>
      </c>
      <c r="AD17" s="138">
        <f>'Nom 11'!$AJ$25</f>
        <v>0</v>
      </c>
    </row>
    <row r="18" spans="1:30" s="15" customFormat="1" ht="14.1" customHeight="1" x14ac:dyDescent="0.2">
      <c r="A18" s="131">
        <f>'Nom 12'!$B$3</f>
        <v>0</v>
      </c>
      <c r="B18" s="132">
        <f>'Nom 12'!$G$3</f>
        <v>0</v>
      </c>
      <c r="C18" s="133">
        <f>'Nom 12'!$L$3</f>
        <v>0</v>
      </c>
      <c r="D18" s="76">
        <f>'Nom 12'!$R$3</f>
        <v>0</v>
      </c>
      <c r="E18" s="111">
        <f>'Nom 12'!$G$25</f>
        <v>0</v>
      </c>
      <c r="F18" s="134">
        <f>'Nom 12'!$H$25</f>
        <v>0</v>
      </c>
      <c r="G18" s="134">
        <f>'Nom 12'!$I$25</f>
        <v>0</v>
      </c>
      <c r="H18" s="134">
        <f>'Nom 12'!$J$25</f>
        <v>0</v>
      </c>
      <c r="I18" s="134">
        <f>'Nom 12'!$K$25</f>
        <v>0</v>
      </c>
      <c r="J18" s="134">
        <f>'Nom 12'!$L$25</f>
        <v>0</v>
      </c>
      <c r="K18" s="106">
        <f>'Nom 12'!$M$25</f>
        <v>0</v>
      </c>
      <c r="L18" s="135">
        <f>'Nom 12'!$N$25</f>
        <v>0</v>
      </c>
      <c r="M18" s="111">
        <f>'Nom 12'!$O$25</f>
        <v>0</v>
      </c>
      <c r="N18" s="134">
        <f>'Nom 12'!$P$25</f>
        <v>0</v>
      </c>
      <c r="O18" s="136">
        <f>'Nom 12'!$Q$25</f>
        <v>0</v>
      </c>
      <c r="P18" s="131">
        <f>'Nom 12'!$B$3</f>
        <v>0</v>
      </c>
      <c r="Q18" s="132">
        <f>'Nom 12'!$G$3</f>
        <v>0</v>
      </c>
      <c r="R18" s="133">
        <f>'Nom 12'!$L$3</f>
        <v>0</v>
      </c>
      <c r="S18" s="76">
        <f>'Nom 12'!$R$3</f>
        <v>0</v>
      </c>
      <c r="T18" s="111">
        <f>'Nom 12'!$Z$25</f>
        <v>0</v>
      </c>
      <c r="U18" s="137">
        <f>'Nom 12'!$AA$25</f>
        <v>0</v>
      </c>
      <c r="V18" s="106">
        <f>'Nom 12'!$AB$25</f>
        <v>0</v>
      </c>
      <c r="W18" s="106">
        <f>'Nom 12'!$AC$25</f>
        <v>0</v>
      </c>
      <c r="X18" s="106">
        <f>'Nom 12'!$AD$25</f>
        <v>0</v>
      </c>
      <c r="Y18" s="106">
        <f>'Nom 12'!$AE$25</f>
        <v>0</v>
      </c>
      <c r="Z18" s="106">
        <f>'Nom 12'!$AF$25</f>
        <v>0</v>
      </c>
      <c r="AA18" s="138">
        <f>'Nom 12'!$AG$25</f>
        <v>0</v>
      </c>
      <c r="AB18" s="111">
        <f>'Nom 12'!$AH$25</f>
        <v>0</v>
      </c>
      <c r="AC18" s="137">
        <f>'Nom 12'!$AI$25</f>
        <v>0</v>
      </c>
      <c r="AD18" s="138">
        <f>'Nom 12'!$AJ$25</f>
        <v>0</v>
      </c>
    </row>
    <row r="19" spans="1:30" s="15" customFormat="1" ht="14.1" customHeight="1" x14ac:dyDescent="0.2">
      <c r="A19" s="131">
        <f>'Nom 13'!$B$3</f>
        <v>0</v>
      </c>
      <c r="B19" s="132">
        <f>'Nom 13'!$G$3</f>
        <v>0</v>
      </c>
      <c r="C19" s="133">
        <f>'Nom 13'!$L$3</f>
        <v>0</v>
      </c>
      <c r="D19" s="76">
        <f>'Nom 13'!$R$3</f>
        <v>0</v>
      </c>
      <c r="E19" s="111">
        <f>'Nom 13'!$G$25</f>
        <v>0</v>
      </c>
      <c r="F19" s="134">
        <f>'Nom 13'!$H$25</f>
        <v>0</v>
      </c>
      <c r="G19" s="134">
        <f>'Nom 13'!$I$25</f>
        <v>0</v>
      </c>
      <c r="H19" s="134">
        <f>'Nom 13'!$J$25</f>
        <v>0</v>
      </c>
      <c r="I19" s="134">
        <f>'Nom 13'!$K$25</f>
        <v>0</v>
      </c>
      <c r="J19" s="134">
        <f>'Nom 13'!$L$25</f>
        <v>0</v>
      </c>
      <c r="K19" s="106">
        <f>'Nom 13'!$M$25</f>
        <v>0</v>
      </c>
      <c r="L19" s="135">
        <f>'Nom 13'!$N$25</f>
        <v>0</v>
      </c>
      <c r="M19" s="111">
        <f>'Nom 13'!$O$25</f>
        <v>0</v>
      </c>
      <c r="N19" s="134">
        <f>'Nom 13'!$P$25</f>
        <v>0</v>
      </c>
      <c r="O19" s="136">
        <f>'Nom 13'!$Q$25</f>
        <v>0</v>
      </c>
      <c r="P19" s="131">
        <f>'Nom 13'!$B$3</f>
        <v>0</v>
      </c>
      <c r="Q19" s="132">
        <f>'Nom 13'!$G$3</f>
        <v>0</v>
      </c>
      <c r="R19" s="133">
        <f>'Nom 13'!$L$3</f>
        <v>0</v>
      </c>
      <c r="S19" s="76">
        <f>'Nom 13'!$R$3</f>
        <v>0</v>
      </c>
      <c r="T19" s="111">
        <f>'Nom 13'!$Z$25</f>
        <v>0</v>
      </c>
      <c r="U19" s="137">
        <f>'Nom 13'!$AA$25</f>
        <v>0</v>
      </c>
      <c r="V19" s="106">
        <f>'Nom 13'!$AB$25</f>
        <v>0</v>
      </c>
      <c r="W19" s="106">
        <f>'Nom 13'!$AC$25</f>
        <v>0</v>
      </c>
      <c r="X19" s="106">
        <f>'Nom 13'!$AD$25</f>
        <v>0</v>
      </c>
      <c r="Y19" s="106">
        <f>'Nom 13'!$AE$25</f>
        <v>0</v>
      </c>
      <c r="Z19" s="106">
        <f>'Nom 13'!$AF$25</f>
        <v>0</v>
      </c>
      <c r="AA19" s="138">
        <f>'Nom 13'!$AG$25</f>
        <v>0</v>
      </c>
      <c r="AB19" s="111">
        <f>'Nom 13'!$AH$25</f>
        <v>0</v>
      </c>
      <c r="AC19" s="137">
        <f>'Nom 13'!$AI$25</f>
        <v>0</v>
      </c>
      <c r="AD19" s="138">
        <f>'Nom 13'!$AJ$25</f>
        <v>0</v>
      </c>
    </row>
    <row r="20" spans="1:30" s="15" customFormat="1" ht="14.1" customHeight="1" x14ac:dyDescent="0.2">
      <c r="A20" s="131">
        <f>'Nom 14'!$B$3</f>
        <v>0</v>
      </c>
      <c r="B20" s="132">
        <f>'Nom 14'!$G$3</f>
        <v>0</v>
      </c>
      <c r="C20" s="133">
        <f>'Nom 14'!$L$3</f>
        <v>0</v>
      </c>
      <c r="D20" s="76">
        <f>'Nom 14'!$R$3</f>
        <v>0</v>
      </c>
      <c r="E20" s="111">
        <f>'Nom 14'!$G$25</f>
        <v>0</v>
      </c>
      <c r="F20" s="134">
        <f>'Nom 14'!$H$25</f>
        <v>0</v>
      </c>
      <c r="G20" s="134">
        <f>'Nom 14'!$I$25</f>
        <v>0</v>
      </c>
      <c r="H20" s="134">
        <f>'Nom 14'!$J$25</f>
        <v>0</v>
      </c>
      <c r="I20" s="134">
        <f>'Nom 14'!$K$25</f>
        <v>0</v>
      </c>
      <c r="J20" s="134">
        <f>'Nom 14'!$L$25</f>
        <v>0</v>
      </c>
      <c r="K20" s="106">
        <f>'Nom 14'!$M$25</f>
        <v>0</v>
      </c>
      <c r="L20" s="135">
        <f>'Nom 14'!$N$25</f>
        <v>0</v>
      </c>
      <c r="M20" s="111">
        <f>'Nom 14'!$O$25</f>
        <v>0</v>
      </c>
      <c r="N20" s="134">
        <f>'Nom 14'!$P$25</f>
        <v>0</v>
      </c>
      <c r="O20" s="136">
        <f>'Nom 14'!$Q$25</f>
        <v>0</v>
      </c>
      <c r="P20" s="131">
        <f>'Nom 14'!$B$3</f>
        <v>0</v>
      </c>
      <c r="Q20" s="132">
        <f>'Nom 14'!$G$3</f>
        <v>0</v>
      </c>
      <c r="R20" s="133">
        <f>'Nom 14'!$L$3</f>
        <v>0</v>
      </c>
      <c r="S20" s="76">
        <f>'Nom 14'!$R$3</f>
        <v>0</v>
      </c>
      <c r="T20" s="111">
        <f>'Nom 14'!$Z$25</f>
        <v>0</v>
      </c>
      <c r="U20" s="137">
        <f>'Nom 14'!$AA$25</f>
        <v>0</v>
      </c>
      <c r="V20" s="106">
        <f>'Nom 14'!$AB$25</f>
        <v>0</v>
      </c>
      <c r="W20" s="106">
        <f>'Nom 14'!$AC$25</f>
        <v>0</v>
      </c>
      <c r="X20" s="106">
        <f>'Nom 14'!$AD$25</f>
        <v>0</v>
      </c>
      <c r="Y20" s="106">
        <f>'Nom 14'!$AE$25</f>
        <v>0</v>
      </c>
      <c r="Z20" s="106">
        <f>'Nom 14'!$AF$25</f>
        <v>0</v>
      </c>
      <c r="AA20" s="138">
        <f>'Nom 14'!$AG$25</f>
        <v>0</v>
      </c>
      <c r="AB20" s="111">
        <f>'Nom 14'!$AH$25</f>
        <v>0</v>
      </c>
      <c r="AC20" s="137">
        <f>'Nom 14'!$AI$25</f>
        <v>0</v>
      </c>
      <c r="AD20" s="138">
        <f>'Nom 14'!$AJ$25</f>
        <v>0</v>
      </c>
    </row>
    <row r="21" spans="1:30" s="15" customFormat="1" ht="14.1" customHeight="1" x14ac:dyDescent="0.2">
      <c r="A21" s="131">
        <f>'Nom 15'!$B$3</f>
        <v>0</v>
      </c>
      <c r="B21" s="132">
        <f>'Nom 15'!$G$3</f>
        <v>0</v>
      </c>
      <c r="C21" s="133">
        <f>'Nom 15'!$L$3</f>
        <v>0</v>
      </c>
      <c r="D21" s="76">
        <f>'Nom 15'!$R$3</f>
        <v>0</v>
      </c>
      <c r="E21" s="111">
        <f>'Nom 15'!$G$25</f>
        <v>0</v>
      </c>
      <c r="F21" s="134">
        <f>'Nom 15'!$H$25</f>
        <v>0</v>
      </c>
      <c r="G21" s="134">
        <f>'Nom 15'!$I$25</f>
        <v>0</v>
      </c>
      <c r="H21" s="134">
        <f>'Nom 15'!$J$25</f>
        <v>0</v>
      </c>
      <c r="I21" s="134">
        <f>'Nom 15'!$K$25</f>
        <v>0</v>
      </c>
      <c r="J21" s="134">
        <f>'Nom 15'!$L$25</f>
        <v>0</v>
      </c>
      <c r="K21" s="106">
        <f>'Nom 15'!$M$25</f>
        <v>0</v>
      </c>
      <c r="L21" s="135">
        <f>'Nom 15'!$N$25</f>
        <v>0</v>
      </c>
      <c r="M21" s="111">
        <f>'Nom 15'!$O$25</f>
        <v>0</v>
      </c>
      <c r="N21" s="134">
        <f>'Nom 15'!$P$25</f>
        <v>0</v>
      </c>
      <c r="O21" s="136">
        <f>'Nom 15'!$Q$25</f>
        <v>0</v>
      </c>
      <c r="P21" s="131">
        <f>'Nom 15'!$B$3</f>
        <v>0</v>
      </c>
      <c r="Q21" s="132">
        <f>'Nom 15'!$G$3</f>
        <v>0</v>
      </c>
      <c r="R21" s="133">
        <f>'Nom 15'!$L$3</f>
        <v>0</v>
      </c>
      <c r="S21" s="76">
        <f>'Nom 15'!$R$3</f>
        <v>0</v>
      </c>
      <c r="T21" s="111">
        <f>'Nom 15'!$Z$25</f>
        <v>0</v>
      </c>
      <c r="U21" s="137">
        <f>'Nom 15'!$AA$25</f>
        <v>0</v>
      </c>
      <c r="V21" s="106">
        <f>'Nom 15'!$AB$25</f>
        <v>0</v>
      </c>
      <c r="W21" s="106">
        <f>'Nom 15'!$AC$25</f>
        <v>0</v>
      </c>
      <c r="X21" s="106">
        <f>'Nom 15'!$AD$25</f>
        <v>0</v>
      </c>
      <c r="Y21" s="106">
        <f>'Nom 15'!$AE$25</f>
        <v>0</v>
      </c>
      <c r="Z21" s="106">
        <f>'Nom 15'!$AF$25</f>
        <v>0</v>
      </c>
      <c r="AA21" s="138">
        <f>'Nom 15'!$AG$25</f>
        <v>0</v>
      </c>
      <c r="AB21" s="111">
        <f>'Nom 15'!$AH$25</f>
        <v>0</v>
      </c>
      <c r="AC21" s="137">
        <f>'Nom 15'!$AI$25</f>
        <v>0</v>
      </c>
      <c r="AD21" s="138">
        <f>'Nom 15'!$AJ$25</f>
        <v>0</v>
      </c>
    </row>
    <row r="22" spans="1:30" s="15" customFormat="1" ht="14.1" customHeight="1" x14ac:dyDescent="0.2">
      <c r="A22" s="131">
        <f>'Nom 16'!$B$3</f>
        <v>0</v>
      </c>
      <c r="B22" s="132">
        <f>'Nom 16'!$G$3</f>
        <v>0</v>
      </c>
      <c r="C22" s="133">
        <f>'Nom 16'!$L$3</f>
        <v>0</v>
      </c>
      <c r="D22" s="76">
        <f>'Nom 16'!$R$3</f>
        <v>0</v>
      </c>
      <c r="E22" s="111">
        <f>'Nom 16'!$G$25</f>
        <v>0</v>
      </c>
      <c r="F22" s="134">
        <f>'Nom 16'!$H$25</f>
        <v>0</v>
      </c>
      <c r="G22" s="134">
        <f>'Nom 16'!$I$25</f>
        <v>0</v>
      </c>
      <c r="H22" s="134">
        <f>'Nom 16'!$J$25</f>
        <v>0</v>
      </c>
      <c r="I22" s="134">
        <f>'Nom 16'!$K$25</f>
        <v>0</v>
      </c>
      <c r="J22" s="134">
        <f>'Nom 16'!$L$25</f>
        <v>0</v>
      </c>
      <c r="K22" s="106">
        <f>'Nom 16'!$M$25</f>
        <v>0</v>
      </c>
      <c r="L22" s="135">
        <f>'Nom 16'!$N$25</f>
        <v>0</v>
      </c>
      <c r="M22" s="111">
        <f>'Nom 16'!$O$25</f>
        <v>0</v>
      </c>
      <c r="N22" s="134">
        <f>'Nom 16'!$P$25</f>
        <v>0</v>
      </c>
      <c r="O22" s="136">
        <f>'Nom 16'!$Q$25</f>
        <v>0</v>
      </c>
      <c r="P22" s="131">
        <f>'Nom 16'!$B$3</f>
        <v>0</v>
      </c>
      <c r="Q22" s="132">
        <f>'Nom 16'!$G$3</f>
        <v>0</v>
      </c>
      <c r="R22" s="133">
        <f>'Nom 16'!$L$3</f>
        <v>0</v>
      </c>
      <c r="S22" s="76">
        <f>'Nom 16'!$R$3</f>
        <v>0</v>
      </c>
      <c r="T22" s="111">
        <f>'Nom 16'!$Z$25</f>
        <v>0</v>
      </c>
      <c r="U22" s="137">
        <f>'Nom 16'!$AA$25</f>
        <v>0</v>
      </c>
      <c r="V22" s="106">
        <f>'Nom 16'!$AB$25</f>
        <v>0</v>
      </c>
      <c r="W22" s="106">
        <f>'Nom 16'!$AC$25</f>
        <v>0</v>
      </c>
      <c r="X22" s="106">
        <f>'Nom 16'!$AD$25</f>
        <v>0</v>
      </c>
      <c r="Y22" s="106">
        <f>'Nom 16'!$AE$25</f>
        <v>0</v>
      </c>
      <c r="Z22" s="106">
        <f>'Nom 16'!$AF$25</f>
        <v>0</v>
      </c>
      <c r="AA22" s="138">
        <f>'Nom 16'!$AG$25</f>
        <v>0</v>
      </c>
      <c r="AB22" s="111">
        <f>'Nom 16'!$AH$25</f>
        <v>0</v>
      </c>
      <c r="AC22" s="137">
        <f>'Nom 16'!$AI$25</f>
        <v>0</v>
      </c>
      <c r="AD22" s="138">
        <f>'Nom 16'!$AJ$25</f>
        <v>0</v>
      </c>
    </row>
    <row r="23" spans="1:30" s="15" customFormat="1" ht="14.1" customHeight="1" x14ac:dyDescent="0.2">
      <c r="A23" s="131">
        <f>'Nom 17'!$B$3</f>
        <v>0</v>
      </c>
      <c r="B23" s="132">
        <f>'Nom 17'!$G$3</f>
        <v>0</v>
      </c>
      <c r="C23" s="133">
        <f>'Nom 17'!$L$3</f>
        <v>0</v>
      </c>
      <c r="D23" s="76">
        <f>'Nom 17'!$R$3</f>
        <v>0</v>
      </c>
      <c r="E23" s="111">
        <f>'Nom 17'!$G$25</f>
        <v>0</v>
      </c>
      <c r="F23" s="134">
        <f>'Nom 17'!$H$25</f>
        <v>0</v>
      </c>
      <c r="G23" s="134">
        <f>'Nom 17'!$I$25</f>
        <v>0</v>
      </c>
      <c r="H23" s="134">
        <f>'Nom 17'!$J$25</f>
        <v>0</v>
      </c>
      <c r="I23" s="134">
        <f>'Nom 17'!$K$25</f>
        <v>0</v>
      </c>
      <c r="J23" s="134">
        <f>'Nom 17'!$L$25</f>
        <v>0</v>
      </c>
      <c r="K23" s="106">
        <f>'Nom 17'!$M$25</f>
        <v>0</v>
      </c>
      <c r="L23" s="135">
        <f>'Nom 17'!$N$25</f>
        <v>0</v>
      </c>
      <c r="M23" s="111">
        <f>'Nom 17'!$O$25</f>
        <v>0</v>
      </c>
      <c r="N23" s="134">
        <f>'Nom 17'!$P$25</f>
        <v>0</v>
      </c>
      <c r="O23" s="136">
        <f>'Nom 17'!$Q$25</f>
        <v>0</v>
      </c>
      <c r="P23" s="131">
        <f>'Nom 17'!$B$3</f>
        <v>0</v>
      </c>
      <c r="Q23" s="132">
        <f>'Nom 17'!$G$3</f>
        <v>0</v>
      </c>
      <c r="R23" s="133">
        <f>'Nom 17'!$L$3</f>
        <v>0</v>
      </c>
      <c r="S23" s="76">
        <f>'Nom 17'!$R$3</f>
        <v>0</v>
      </c>
      <c r="T23" s="111">
        <f>'Nom 17'!$Z$25</f>
        <v>0</v>
      </c>
      <c r="U23" s="137">
        <f>'Nom 17'!$AA$25</f>
        <v>0</v>
      </c>
      <c r="V23" s="106">
        <f>'Nom 17'!$AB$25</f>
        <v>0</v>
      </c>
      <c r="W23" s="106">
        <f>'Nom 17'!$AC$25</f>
        <v>0</v>
      </c>
      <c r="X23" s="106">
        <f>'Nom 17'!$AD$25</f>
        <v>0</v>
      </c>
      <c r="Y23" s="106">
        <f>'Nom 17'!$AE$25</f>
        <v>0</v>
      </c>
      <c r="Z23" s="106">
        <f>'Nom 17'!$AF$25</f>
        <v>0</v>
      </c>
      <c r="AA23" s="138">
        <f>'Nom 17'!$AG$25</f>
        <v>0</v>
      </c>
      <c r="AB23" s="111">
        <f>'Nom 17'!$AH$25</f>
        <v>0</v>
      </c>
      <c r="AC23" s="137">
        <f>'Nom 17'!$AI$25</f>
        <v>0</v>
      </c>
      <c r="AD23" s="138">
        <f>'Nom 17'!$AJ$25</f>
        <v>0</v>
      </c>
    </row>
    <row r="24" spans="1:30" s="15" customFormat="1" ht="14.1" customHeight="1" x14ac:dyDescent="0.2">
      <c r="A24" s="131">
        <f>'Nom 18'!$B$3</f>
        <v>0</v>
      </c>
      <c r="B24" s="132">
        <f>'Nom 18'!$G$3</f>
        <v>0</v>
      </c>
      <c r="C24" s="133">
        <f>'Nom 18'!$L$3</f>
        <v>0</v>
      </c>
      <c r="D24" s="76">
        <f>'Nom 18'!$R$3</f>
        <v>0</v>
      </c>
      <c r="E24" s="111">
        <f>'Nom 18'!$G$25</f>
        <v>0</v>
      </c>
      <c r="F24" s="134">
        <f>'Nom 18'!$H$25</f>
        <v>0</v>
      </c>
      <c r="G24" s="134">
        <f>'Nom 18'!$I$25</f>
        <v>0</v>
      </c>
      <c r="H24" s="134">
        <f>'Nom 18'!$J$25</f>
        <v>0</v>
      </c>
      <c r="I24" s="134">
        <f>'Nom 18'!$K$25</f>
        <v>0</v>
      </c>
      <c r="J24" s="134">
        <f>'Nom 18'!$L$25</f>
        <v>0</v>
      </c>
      <c r="K24" s="106">
        <f>'Nom 18'!$M$25</f>
        <v>0</v>
      </c>
      <c r="L24" s="135">
        <f>'Nom 18'!$N$25</f>
        <v>0</v>
      </c>
      <c r="M24" s="111">
        <f>'Nom 18'!$O$25</f>
        <v>0</v>
      </c>
      <c r="N24" s="134">
        <f>'Nom 18'!$P$25</f>
        <v>0</v>
      </c>
      <c r="O24" s="136">
        <f>'Nom 18'!$Q$25</f>
        <v>0</v>
      </c>
      <c r="P24" s="131">
        <f>'Nom 18'!$B$3</f>
        <v>0</v>
      </c>
      <c r="Q24" s="132">
        <f>'Nom 18'!$G$3</f>
        <v>0</v>
      </c>
      <c r="R24" s="133">
        <f>'Nom 18'!$L$3</f>
        <v>0</v>
      </c>
      <c r="S24" s="76">
        <f>'Nom 18'!$R$3</f>
        <v>0</v>
      </c>
      <c r="T24" s="111">
        <f>'Nom 18'!$Z$25</f>
        <v>0</v>
      </c>
      <c r="U24" s="137">
        <f>'Nom 18'!$AA$25</f>
        <v>0</v>
      </c>
      <c r="V24" s="106">
        <f>'Nom 18'!$AB$25</f>
        <v>0</v>
      </c>
      <c r="W24" s="106">
        <f>'Nom 18'!$AC$25</f>
        <v>0</v>
      </c>
      <c r="X24" s="106">
        <f>'Nom 18'!$AD$25</f>
        <v>0</v>
      </c>
      <c r="Y24" s="106">
        <f>'Nom 18'!$AE$25</f>
        <v>0</v>
      </c>
      <c r="Z24" s="106">
        <f>'Nom 18'!$AF$25</f>
        <v>0</v>
      </c>
      <c r="AA24" s="138">
        <f>'Nom 18'!$AG$25</f>
        <v>0</v>
      </c>
      <c r="AB24" s="111">
        <f>'Nom 18'!$AH$25</f>
        <v>0</v>
      </c>
      <c r="AC24" s="137">
        <f>'Nom 18'!$AI$25</f>
        <v>0</v>
      </c>
      <c r="AD24" s="138">
        <f>'Nom 18'!$AJ$25</f>
        <v>0</v>
      </c>
    </row>
    <row r="25" spans="1:30" s="15" customFormat="1" ht="14.1" customHeight="1" x14ac:dyDescent="0.2">
      <c r="A25" s="131">
        <f>'Nom 19'!$B$3</f>
        <v>0</v>
      </c>
      <c r="B25" s="132">
        <f>'Nom 19'!$G$3</f>
        <v>0</v>
      </c>
      <c r="C25" s="133">
        <f>'Nom 19'!$L$3</f>
        <v>0</v>
      </c>
      <c r="D25" s="76">
        <f>'Nom 19'!$R$3</f>
        <v>0</v>
      </c>
      <c r="E25" s="111">
        <f>'Nom 19'!$G$25</f>
        <v>0</v>
      </c>
      <c r="F25" s="134">
        <f>'Nom 19'!$H$25</f>
        <v>0</v>
      </c>
      <c r="G25" s="134">
        <f>'Nom 19'!$I$25</f>
        <v>0</v>
      </c>
      <c r="H25" s="134">
        <f>'Nom 19'!$J$25</f>
        <v>0</v>
      </c>
      <c r="I25" s="134">
        <f>'Nom 19'!$K$25</f>
        <v>0</v>
      </c>
      <c r="J25" s="134">
        <f>'Nom 19'!$L$25</f>
        <v>0</v>
      </c>
      <c r="K25" s="106">
        <f>'Nom 19'!$M$25</f>
        <v>0</v>
      </c>
      <c r="L25" s="135">
        <f>'Nom 19'!$N$25</f>
        <v>0</v>
      </c>
      <c r="M25" s="111">
        <f>'Nom 19'!$O$25</f>
        <v>0</v>
      </c>
      <c r="N25" s="134">
        <f>'Nom 19'!$P$25</f>
        <v>0</v>
      </c>
      <c r="O25" s="136">
        <f>'Nom 19'!$Q$25</f>
        <v>0</v>
      </c>
      <c r="P25" s="131">
        <f>'Nom 19'!$B$3</f>
        <v>0</v>
      </c>
      <c r="Q25" s="132">
        <f>'Nom 19'!$G$3</f>
        <v>0</v>
      </c>
      <c r="R25" s="133">
        <f>'Nom 19'!$L$3</f>
        <v>0</v>
      </c>
      <c r="S25" s="76">
        <f>'Nom 19'!$R$3</f>
        <v>0</v>
      </c>
      <c r="T25" s="111">
        <f>'Nom 19'!$Z$25</f>
        <v>0</v>
      </c>
      <c r="U25" s="137">
        <f>'Nom 19'!$AA$25</f>
        <v>0</v>
      </c>
      <c r="V25" s="106">
        <f>'Nom 19'!$AB$25</f>
        <v>0</v>
      </c>
      <c r="W25" s="106">
        <f>'Nom 19'!$AC$25</f>
        <v>0</v>
      </c>
      <c r="X25" s="106">
        <f>'Nom 19'!$AD$25</f>
        <v>0</v>
      </c>
      <c r="Y25" s="106">
        <f>'Nom 19'!$AE$25</f>
        <v>0</v>
      </c>
      <c r="Z25" s="106">
        <f>'Nom 19'!$AF$25</f>
        <v>0</v>
      </c>
      <c r="AA25" s="138">
        <f>'Nom 19'!$AG$25</f>
        <v>0</v>
      </c>
      <c r="AB25" s="111">
        <f>'Nom 19'!$AH$25</f>
        <v>0</v>
      </c>
      <c r="AC25" s="137">
        <f>'Nom 19'!$AI$25</f>
        <v>0</v>
      </c>
      <c r="AD25" s="138">
        <f>'Nom 19'!$AJ$25</f>
        <v>0</v>
      </c>
    </row>
    <row r="26" spans="1:30" s="15" customFormat="1" ht="14.1" customHeight="1" x14ac:dyDescent="0.2">
      <c r="A26" s="131">
        <f>'Nom 20'!$B$3</f>
        <v>0</v>
      </c>
      <c r="B26" s="132">
        <f>'Nom 20'!$G$3</f>
        <v>0</v>
      </c>
      <c r="C26" s="133">
        <f>'Nom 20'!$L$3</f>
        <v>0</v>
      </c>
      <c r="D26" s="76">
        <f>'Nom 20'!$R$3</f>
        <v>0</v>
      </c>
      <c r="E26" s="111">
        <f>'Nom 20'!$G$25</f>
        <v>0</v>
      </c>
      <c r="F26" s="134">
        <f>'Nom 20'!$H$25</f>
        <v>0</v>
      </c>
      <c r="G26" s="134">
        <f>'Nom 20'!$I$25</f>
        <v>0</v>
      </c>
      <c r="H26" s="134">
        <f>'Nom 20'!$J$25</f>
        <v>0</v>
      </c>
      <c r="I26" s="134">
        <f>'Nom 20'!$K$25</f>
        <v>0</v>
      </c>
      <c r="J26" s="134">
        <f>'Nom 20'!$L$25</f>
        <v>0</v>
      </c>
      <c r="K26" s="106">
        <f>'Nom 20'!$M$25</f>
        <v>0</v>
      </c>
      <c r="L26" s="135">
        <f>'Nom 20'!$N$25</f>
        <v>0</v>
      </c>
      <c r="M26" s="111">
        <f>'Nom 20'!$O$25</f>
        <v>0</v>
      </c>
      <c r="N26" s="134">
        <f>'Nom 20'!$P$25</f>
        <v>0</v>
      </c>
      <c r="O26" s="136">
        <f>'Nom 20'!$Q$25</f>
        <v>0</v>
      </c>
      <c r="P26" s="131">
        <f>'Nom 20'!$B$3</f>
        <v>0</v>
      </c>
      <c r="Q26" s="132">
        <f>'Nom 20'!$G$3</f>
        <v>0</v>
      </c>
      <c r="R26" s="133">
        <f>'Nom 20'!$L$3</f>
        <v>0</v>
      </c>
      <c r="S26" s="76">
        <f>'Nom 20'!$R$3</f>
        <v>0</v>
      </c>
      <c r="T26" s="111">
        <f>'Nom 20'!$Z$25</f>
        <v>0</v>
      </c>
      <c r="U26" s="137">
        <f>'Nom 20'!$AA$25</f>
        <v>0</v>
      </c>
      <c r="V26" s="106">
        <f>'Nom 20'!$AB$25</f>
        <v>0</v>
      </c>
      <c r="W26" s="106">
        <f>'Nom 20'!$AC$25</f>
        <v>0</v>
      </c>
      <c r="X26" s="106">
        <f>'Nom 20'!$AD$25</f>
        <v>0</v>
      </c>
      <c r="Y26" s="106">
        <f>'Nom 20'!$AE$25</f>
        <v>0</v>
      </c>
      <c r="Z26" s="106">
        <f>'Nom 20'!$AF$25</f>
        <v>0</v>
      </c>
      <c r="AA26" s="138">
        <f>'Nom 20'!$AG$25</f>
        <v>0</v>
      </c>
      <c r="AB26" s="111">
        <f>'Nom 20'!$AH$25</f>
        <v>0</v>
      </c>
      <c r="AC26" s="137">
        <f>'Nom 20'!$AI$25</f>
        <v>0</v>
      </c>
      <c r="AD26" s="138">
        <f>'Nom 20'!$AJ$25</f>
        <v>0</v>
      </c>
    </row>
    <row r="27" spans="1:30" s="15" customFormat="1" ht="14.1" customHeight="1" x14ac:dyDescent="0.2">
      <c r="A27" s="131">
        <f>'Nom 21'!$B$3</f>
        <v>0</v>
      </c>
      <c r="B27" s="132">
        <f>'Nom 21'!$G$3</f>
        <v>0</v>
      </c>
      <c r="C27" s="133">
        <f>'Nom 21'!$L$3</f>
        <v>0</v>
      </c>
      <c r="D27" s="76">
        <f>'Nom 21'!$R$3</f>
        <v>0</v>
      </c>
      <c r="E27" s="111">
        <f>'Nom 21'!$G$25</f>
        <v>0</v>
      </c>
      <c r="F27" s="134">
        <f>'Nom 21'!$H$25</f>
        <v>0</v>
      </c>
      <c r="G27" s="134">
        <f>'Nom 21'!$I$25</f>
        <v>0</v>
      </c>
      <c r="H27" s="134">
        <f>'Nom 21'!$J$25</f>
        <v>0</v>
      </c>
      <c r="I27" s="134">
        <f>'Nom 21'!$K$25</f>
        <v>0</v>
      </c>
      <c r="J27" s="134">
        <f>'Nom 21'!$L$25</f>
        <v>0</v>
      </c>
      <c r="K27" s="106">
        <f>'Nom 21'!$M$25</f>
        <v>0</v>
      </c>
      <c r="L27" s="135">
        <f>'Nom 21'!$N$25</f>
        <v>0</v>
      </c>
      <c r="M27" s="111">
        <f>'Nom 21'!$O$25</f>
        <v>0</v>
      </c>
      <c r="N27" s="134">
        <f>'Nom 21'!$P$25</f>
        <v>0</v>
      </c>
      <c r="O27" s="136">
        <f>'Nom 21'!$Q$25</f>
        <v>0</v>
      </c>
      <c r="P27" s="131">
        <f>'Nom 21'!$B$3</f>
        <v>0</v>
      </c>
      <c r="Q27" s="132">
        <f>'Nom 21'!$G$3</f>
        <v>0</v>
      </c>
      <c r="R27" s="133">
        <f>'Nom 21'!$L$3</f>
        <v>0</v>
      </c>
      <c r="S27" s="76">
        <f>'Nom 21'!$R$3</f>
        <v>0</v>
      </c>
      <c r="T27" s="111">
        <f>'Nom 21'!$Z$25</f>
        <v>0</v>
      </c>
      <c r="U27" s="137">
        <f>'Nom 21'!$AA$25</f>
        <v>0</v>
      </c>
      <c r="V27" s="106">
        <f>'Nom 21'!$AB$25</f>
        <v>0</v>
      </c>
      <c r="W27" s="106">
        <f>'Nom 21'!$AC$25</f>
        <v>0</v>
      </c>
      <c r="X27" s="106">
        <f>'Nom 21'!$AD$25</f>
        <v>0</v>
      </c>
      <c r="Y27" s="106">
        <f>'Nom 21'!$AE$25</f>
        <v>0</v>
      </c>
      <c r="Z27" s="106">
        <f>'Nom 21'!$AF$25</f>
        <v>0</v>
      </c>
      <c r="AA27" s="138">
        <f>'Nom 21'!$AG$25</f>
        <v>0</v>
      </c>
      <c r="AB27" s="111">
        <f>'Nom 21'!$AH$25</f>
        <v>0</v>
      </c>
      <c r="AC27" s="137">
        <f>'Nom 21'!$AI$25</f>
        <v>0</v>
      </c>
      <c r="AD27" s="138">
        <f>'Nom 21'!$AJ$25</f>
        <v>0</v>
      </c>
    </row>
    <row r="28" spans="1:30" s="15" customFormat="1" ht="14.1" customHeight="1" x14ac:dyDescent="0.2">
      <c r="A28" s="131">
        <f>'Nom 22'!$B$3</f>
        <v>0</v>
      </c>
      <c r="B28" s="132">
        <f>'Nom 22'!$G$3</f>
        <v>0</v>
      </c>
      <c r="C28" s="133">
        <f>'Nom 22'!$L$3</f>
        <v>0</v>
      </c>
      <c r="D28" s="76">
        <f>'Nom 22'!$R$3</f>
        <v>0</v>
      </c>
      <c r="E28" s="111">
        <f>'Nom 22'!$G$25</f>
        <v>0</v>
      </c>
      <c r="F28" s="134">
        <f>'Nom 22'!$H$25</f>
        <v>0</v>
      </c>
      <c r="G28" s="134">
        <f>'Nom 22'!$I$25</f>
        <v>0</v>
      </c>
      <c r="H28" s="134">
        <f>'Nom 22'!$J$25</f>
        <v>0</v>
      </c>
      <c r="I28" s="134">
        <f>'Nom 22'!$K$25</f>
        <v>0</v>
      </c>
      <c r="J28" s="134">
        <f>'Nom 22'!$L$25</f>
        <v>0</v>
      </c>
      <c r="K28" s="106">
        <f>'Nom 22'!$M$25</f>
        <v>0</v>
      </c>
      <c r="L28" s="135">
        <f>'Nom 22'!$N$25</f>
        <v>0</v>
      </c>
      <c r="M28" s="111">
        <f>'Nom 22'!$O$25</f>
        <v>0</v>
      </c>
      <c r="N28" s="134">
        <f>'Nom 22'!$P$25</f>
        <v>0</v>
      </c>
      <c r="O28" s="136">
        <f>'Nom 22'!$Q$25</f>
        <v>0</v>
      </c>
      <c r="P28" s="131">
        <f>'Nom 22'!$B$3</f>
        <v>0</v>
      </c>
      <c r="Q28" s="132">
        <f>'Nom 22'!$G$3</f>
        <v>0</v>
      </c>
      <c r="R28" s="133">
        <f>'Nom 22'!$L$3</f>
        <v>0</v>
      </c>
      <c r="S28" s="76">
        <f>'Nom 22'!$R$3</f>
        <v>0</v>
      </c>
      <c r="T28" s="111">
        <f>'Nom 22'!$Z$25</f>
        <v>0</v>
      </c>
      <c r="U28" s="137">
        <f>'Nom 22'!$AA$25</f>
        <v>0</v>
      </c>
      <c r="V28" s="106">
        <f>'Nom 22'!$AB$25</f>
        <v>0</v>
      </c>
      <c r="W28" s="106">
        <f>'Nom 22'!$AC$25</f>
        <v>0</v>
      </c>
      <c r="X28" s="106">
        <f>'Nom 22'!$AD$25</f>
        <v>0</v>
      </c>
      <c r="Y28" s="106">
        <f>'Nom 22'!$AE$25</f>
        <v>0</v>
      </c>
      <c r="Z28" s="106">
        <f>'Nom 22'!$AF$25</f>
        <v>0</v>
      </c>
      <c r="AA28" s="138">
        <f>'Nom 22'!$AG$25</f>
        <v>0</v>
      </c>
      <c r="AB28" s="111">
        <f>'Nom 22'!$AH$25</f>
        <v>0</v>
      </c>
      <c r="AC28" s="137">
        <f>'Nom 22'!$AI$25</f>
        <v>0</v>
      </c>
      <c r="AD28" s="138">
        <f>'Nom 22'!$AJ$25</f>
        <v>0</v>
      </c>
    </row>
    <row r="29" spans="1:30" s="15" customFormat="1" ht="14.1" customHeight="1" x14ac:dyDescent="0.2">
      <c r="A29" s="131">
        <f>'Nom 23'!$B$3</f>
        <v>0</v>
      </c>
      <c r="B29" s="132">
        <f>'Nom 23'!$G$3</f>
        <v>0</v>
      </c>
      <c r="C29" s="133">
        <f>'Nom 23'!$L$3</f>
        <v>0</v>
      </c>
      <c r="D29" s="76">
        <f>'Nom 23'!$R$3</f>
        <v>0</v>
      </c>
      <c r="E29" s="111">
        <f>'Nom 23'!$G$25</f>
        <v>0</v>
      </c>
      <c r="F29" s="134">
        <f>'Nom 23'!$H$25</f>
        <v>0</v>
      </c>
      <c r="G29" s="134">
        <f>'Nom 23'!$I$25</f>
        <v>0</v>
      </c>
      <c r="H29" s="134">
        <f>'Nom 23'!$J$25</f>
        <v>0</v>
      </c>
      <c r="I29" s="134">
        <f>'Nom 23'!$K$25</f>
        <v>0</v>
      </c>
      <c r="J29" s="134">
        <f>'Nom 23'!$L$25</f>
        <v>0</v>
      </c>
      <c r="K29" s="106">
        <f>'Nom 23'!$M$25</f>
        <v>0</v>
      </c>
      <c r="L29" s="135">
        <f>'Nom 23'!$N$25</f>
        <v>0</v>
      </c>
      <c r="M29" s="111">
        <f>'Nom 23'!$O$25</f>
        <v>0</v>
      </c>
      <c r="N29" s="134">
        <f>'Nom 23'!$P$25</f>
        <v>0</v>
      </c>
      <c r="O29" s="136">
        <f>'Nom 23'!$Q$25</f>
        <v>0</v>
      </c>
      <c r="P29" s="131">
        <f>'Nom 23'!$B$3</f>
        <v>0</v>
      </c>
      <c r="Q29" s="132">
        <f>'Nom 23'!$G$3</f>
        <v>0</v>
      </c>
      <c r="R29" s="133">
        <f>'Nom 23'!$L$3</f>
        <v>0</v>
      </c>
      <c r="S29" s="76">
        <f>'Nom 23'!$R$3</f>
        <v>0</v>
      </c>
      <c r="T29" s="111">
        <f>'Nom 23'!$Z$25</f>
        <v>0</v>
      </c>
      <c r="U29" s="137">
        <f>'Nom 23'!$AA$25</f>
        <v>0</v>
      </c>
      <c r="V29" s="106">
        <f>'Nom 23'!$AB$25</f>
        <v>0</v>
      </c>
      <c r="W29" s="106">
        <f>'Nom 23'!$AC$25</f>
        <v>0</v>
      </c>
      <c r="X29" s="106">
        <f>'Nom 23'!$AD$25</f>
        <v>0</v>
      </c>
      <c r="Y29" s="106">
        <f>'Nom 23'!$AE$25</f>
        <v>0</v>
      </c>
      <c r="Z29" s="106">
        <f>'Nom 23'!$AF$25</f>
        <v>0</v>
      </c>
      <c r="AA29" s="138">
        <f>'Nom 23'!$AG$25</f>
        <v>0</v>
      </c>
      <c r="AB29" s="111">
        <f>'Nom 23'!$AH$25</f>
        <v>0</v>
      </c>
      <c r="AC29" s="137">
        <f>'Nom 23'!$AI$25</f>
        <v>0</v>
      </c>
      <c r="AD29" s="138">
        <f>'Nom 23'!$AJ$25</f>
        <v>0</v>
      </c>
    </row>
    <row r="30" spans="1:30" s="15" customFormat="1" ht="14.1" customHeight="1" x14ac:dyDescent="0.2">
      <c r="A30" s="131">
        <f>'Nom 24'!$B$3</f>
        <v>0</v>
      </c>
      <c r="B30" s="132">
        <f>'Nom 24'!$G$3</f>
        <v>0</v>
      </c>
      <c r="C30" s="133">
        <f>'Nom 24'!$L$3</f>
        <v>0</v>
      </c>
      <c r="D30" s="76">
        <f>'Nom 24'!$R$3</f>
        <v>0</v>
      </c>
      <c r="E30" s="111">
        <f>'Nom 24'!$G$25</f>
        <v>0</v>
      </c>
      <c r="F30" s="134">
        <f>'Nom 24'!$H$25</f>
        <v>0</v>
      </c>
      <c r="G30" s="134">
        <f>'Nom 24'!$I$25</f>
        <v>0</v>
      </c>
      <c r="H30" s="134">
        <f>'Nom 24'!$J$25</f>
        <v>0</v>
      </c>
      <c r="I30" s="134">
        <f>'Nom 24'!$K$25</f>
        <v>0</v>
      </c>
      <c r="J30" s="134">
        <f>'Nom 24'!$L$25</f>
        <v>0</v>
      </c>
      <c r="K30" s="106">
        <f>'Nom 24'!$M$25</f>
        <v>0</v>
      </c>
      <c r="L30" s="135">
        <f>'Nom 24'!$N$25</f>
        <v>0</v>
      </c>
      <c r="M30" s="111">
        <f>'Nom 24'!$O$25</f>
        <v>0</v>
      </c>
      <c r="N30" s="134">
        <f>'Nom 24'!$P$25</f>
        <v>0</v>
      </c>
      <c r="O30" s="136">
        <f>'Nom 24'!$Q$25</f>
        <v>0</v>
      </c>
      <c r="P30" s="131">
        <f>'Nom 24'!$B$3</f>
        <v>0</v>
      </c>
      <c r="Q30" s="132">
        <f>'Nom 24'!$G$3</f>
        <v>0</v>
      </c>
      <c r="R30" s="133">
        <f>'Nom 24'!$L$3</f>
        <v>0</v>
      </c>
      <c r="S30" s="76">
        <f>'Nom 24'!$R$3</f>
        <v>0</v>
      </c>
      <c r="T30" s="111">
        <f>'Nom 24'!$Z$25</f>
        <v>0</v>
      </c>
      <c r="U30" s="137">
        <f>'Nom 24'!$AA$25</f>
        <v>0</v>
      </c>
      <c r="V30" s="106">
        <f>'Nom 24'!$AB$25</f>
        <v>0</v>
      </c>
      <c r="W30" s="106">
        <f>'Nom 24'!$AC$25</f>
        <v>0</v>
      </c>
      <c r="X30" s="106">
        <f>'Nom 24'!$AD$25</f>
        <v>0</v>
      </c>
      <c r="Y30" s="106">
        <f>'Nom 24'!$AE$25</f>
        <v>0</v>
      </c>
      <c r="Z30" s="106">
        <f>'Nom 24'!$AF$25</f>
        <v>0</v>
      </c>
      <c r="AA30" s="138">
        <f>'Nom 24'!$AG$25</f>
        <v>0</v>
      </c>
      <c r="AB30" s="111">
        <f>'Nom 24'!$AH$25</f>
        <v>0</v>
      </c>
      <c r="AC30" s="137">
        <f>'Nom 24'!$AI$25</f>
        <v>0</v>
      </c>
      <c r="AD30" s="138">
        <f>'Nom 24'!$AJ$25</f>
        <v>0</v>
      </c>
    </row>
    <row r="31" spans="1:30" s="15" customFormat="1" ht="14.1" customHeight="1" x14ac:dyDescent="0.2">
      <c r="A31" s="131">
        <f>'Nom 25'!$B$3</f>
        <v>0</v>
      </c>
      <c r="B31" s="132">
        <f>'Nom 25'!$G$3</f>
        <v>0</v>
      </c>
      <c r="C31" s="133">
        <f>'Nom 25'!$L$3</f>
        <v>0</v>
      </c>
      <c r="D31" s="76">
        <f>'Nom 25'!$R$3</f>
        <v>0</v>
      </c>
      <c r="E31" s="111">
        <f>'Nom 25'!$G$25</f>
        <v>0</v>
      </c>
      <c r="F31" s="134">
        <f>'Nom 25'!$H$25</f>
        <v>0</v>
      </c>
      <c r="G31" s="134">
        <f>'Nom 25'!$I$25</f>
        <v>0</v>
      </c>
      <c r="H31" s="134">
        <f>'Nom 25'!$J$25</f>
        <v>0</v>
      </c>
      <c r="I31" s="134">
        <f>'Nom 25'!$K$25</f>
        <v>0</v>
      </c>
      <c r="J31" s="134">
        <f>'Nom 25'!$L$25</f>
        <v>0</v>
      </c>
      <c r="K31" s="106">
        <f>'Nom 25'!$M$25</f>
        <v>0</v>
      </c>
      <c r="L31" s="135">
        <f>'Nom 25'!$N$25</f>
        <v>0</v>
      </c>
      <c r="M31" s="111">
        <f>'Nom 25'!$O$25</f>
        <v>0</v>
      </c>
      <c r="N31" s="134">
        <f>'Nom 25'!$P$25</f>
        <v>0</v>
      </c>
      <c r="O31" s="136">
        <f>'Nom 25'!$Q$25</f>
        <v>0</v>
      </c>
      <c r="P31" s="131">
        <f>'Nom 25'!$B$3</f>
        <v>0</v>
      </c>
      <c r="Q31" s="132">
        <f>'Nom 25'!$G$3</f>
        <v>0</v>
      </c>
      <c r="R31" s="133">
        <f>'Nom 25'!$L$3</f>
        <v>0</v>
      </c>
      <c r="S31" s="76">
        <f>'Nom 25'!$R$3</f>
        <v>0</v>
      </c>
      <c r="T31" s="111">
        <f>'Nom 25'!$Z$25</f>
        <v>0</v>
      </c>
      <c r="U31" s="137">
        <f>'Nom 25'!$AA$25</f>
        <v>0</v>
      </c>
      <c r="V31" s="106">
        <f>'Nom 25'!$AB$25</f>
        <v>0</v>
      </c>
      <c r="W31" s="106">
        <f>'Nom 25'!$AC$25</f>
        <v>0</v>
      </c>
      <c r="X31" s="106">
        <f>'Nom 25'!$AD$25</f>
        <v>0</v>
      </c>
      <c r="Y31" s="106">
        <f>'Nom 25'!$AE$25</f>
        <v>0</v>
      </c>
      <c r="Z31" s="106">
        <f>'Nom 25'!$AF$25</f>
        <v>0</v>
      </c>
      <c r="AA31" s="138">
        <f>'Nom 25'!$AG$25</f>
        <v>0</v>
      </c>
      <c r="AB31" s="111">
        <f>'Nom 25'!$AH$25</f>
        <v>0</v>
      </c>
      <c r="AC31" s="137">
        <f>'Nom 25'!$AI$25</f>
        <v>0</v>
      </c>
      <c r="AD31" s="138">
        <f>'Nom 25'!$AJ$25</f>
        <v>0</v>
      </c>
    </row>
    <row r="32" spans="1:30" s="15" customFormat="1" ht="14.1" customHeight="1" x14ac:dyDescent="0.2">
      <c r="A32" s="131">
        <f>'Nom 26'!$B$3</f>
        <v>0</v>
      </c>
      <c r="B32" s="132">
        <f>'Nom 26'!$G$3</f>
        <v>0</v>
      </c>
      <c r="C32" s="133">
        <f>'Nom 26'!$L$3</f>
        <v>0</v>
      </c>
      <c r="D32" s="76">
        <f>'Nom 26'!$R$3</f>
        <v>0</v>
      </c>
      <c r="E32" s="111">
        <f>'Nom 26'!$G$25</f>
        <v>0</v>
      </c>
      <c r="F32" s="134">
        <f>'Nom 26'!$H$25</f>
        <v>0</v>
      </c>
      <c r="G32" s="134">
        <f>'Nom 26'!$I$25</f>
        <v>0</v>
      </c>
      <c r="H32" s="134">
        <f>'Nom 26'!$J$25</f>
        <v>0</v>
      </c>
      <c r="I32" s="134">
        <f>'Nom 26'!$K$25</f>
        <v>0</v>
      </c>
      <c r="J32" s="134">
        <f>'Nom 26'!$L$25</f>
        <v>0</v>
      </c>
      <c r="K32" s="106">
        <f>'Nom 26'!$M$25</f>
        <v>0</v>
      </c>
      <c r="L32" s="135">
        <f>'Nom 26'!$N$25</f>
        <v>0</v>
      </c>
      <c r="M32" s="111">
        <f>'Nom 26'!$O$25</f>
        <v>0</v>
      </c>
      <c r="N32" s="134">
        <f>'Nom 26'!$P$25</f>
        <v>0</v>
      </c>
      <c r="O32" s="136">
        <f>'Nom 26'!$Q$25</f>
        <v>0</v>
      </c>
      <c r="P32" s="131">
        <f>'Nom 26'!$B$3</f>
        <v>0</v>
      </c>
      <c r="Q32" s="132">
        <f>'Nom 26'!$G$3</f>
        <v>0</v>
      </c>
      <c r="R32" s="133">
        <f>'Nom 26'!$L$3</f>
        <v>0</v>
      </c>
      <c r="S32" s="76">
        <f>'Nom 26'!$R$3</f>
        <v>0</v>
      </c>
      <c r="T32" s="111">
        <f>'Nom 26'!$Z$25</f>
        <v>0</v>
      </c>
      <c r="U32" s="137">
        <f>'Nom 26'!$AA$25</f>
        <v>0</v>
      </c>
      <c r="V32" s="106">
        <f>'Nom 26'!$AB$25</f>
        <v>0</v>
      </c>
      <c r="W32" s="106">
        <f>'Nom 26'!$AC$25</f>
        <v>0</v>
      </c>
      <c r="X32" s="106">
        <f>'Nom 26'!$AD$25</f>
        <v>0</v>
      </c>
      <c r="Y32" s="106">
        <f>'Nom 26'!$AE$25</f>
        <v>0</v>
      </c>
      <c r="Z32" s="106">
        <f>'Nom 26'!$AF$25</f>
        <v>0</v>
      </c>
      <c r="AA32" s="138">
        <f>'Nom 26'!$AG$25</f>
        <v>0</v>
      </c>
      <c r="AB32" s="111">
        <f>'Nom 26'!$AH$25</f>
        <v>0</v>
      </c>
      <c r="AC32" s="137">
        <f>'Nom 26'!$AI$25</f>
        <v>0</v>
      </c>
      <c r="AD32" s="138">
        <f>'Nom 26'!$AJ$25</f>
        <v>0</v>
      </c>
    </row>
    <row r="33" spans="1:30" s="15" customFormat="1" ht="14.1" customHeight="1" x14ac:dyDescent="0.2">
      <c r="A33" s="131">
        <f>'Nom 27'!$B$3</f>
        <v>0</v>
      </c>
      <c r="B33" s="132">
        <f>'Nom 27'!$G$3</f>
        <v>0</v>
      </c>
      <c r="C33" s="133">
        <f>'Nom 27'!$L$3</f>
        <v>0</v>
      </c>
      <c r="D33" s="76">
        <f>'Nom 27'!$R$3</f>
        <v>0</v>
      </c>
      <c r="E33" s="111">
        <f>'Nom 27'!$G$25</f>
        <v>0</v>
      </c>
      <c r="F33" s="134">
        <f>'Nom 27'!$H$25</f>
        <v>0</v>
      </c>
      <c r="G33" s="134">
        <f>'Nom 27'!$I$25</f>
        <v>0</v>
      </c>
      <c r="H33" s="134">
        <f>'Nom 27'!$J$25</f>
        <v>0</v>
      </c>
      <c r="I33" s="134">
        <f>'Nom 27'!$K$25</f>
        <v>0</v>
      </c>
      <c r="J33" s="134">
        <f>'Nom 27'!$L$25</f>
        <v>0</v>
      </c>
      <c r="K33" s="106">
        <f>'Nom 27'!$M$25</f>
        <v>0</v>
      </c>
      <c r="L33" s="135">
        <f>'Nom 27'!$N$25</f>
        <v>0</v>
      </c>
      <c r="M33" s="111">
        <f>'Nom 27'!$O$25</f>
        <v>0</v>
      </c>
      <c r="N33" s="134">
        <f>'Nom 27'!$P$25</f>
        <v>0</v>
      </c>
      <c r="O33" s="136">
        <f>'Nom 27'!$Q$25</f>
        <v>0</v>
      </c>
      <c r="P33" s="131">
        <f>'Nom 27'!$B$3</f>
        <v>0</v>
      </c>
      <c r="Q33" s="132">
        <f>'Nom 27'!$G$3</f>
        <v>0</v>
      </c>
      <c r="R33" s="133">
        <f>'Nom 27'!$L$3</f>
        <v>0</v>
      </c>
      <c r="S33" s="76">
        <f>'Nom 27'!$R$3</f>
        <v>0</v>
      </c>
      <c r="T33" s="111">
        <f>'Nom 27'!$Z$25</f>
        <v>0</v>
      </c>
      <c r="U33" s="137">
        <f>'Nom 27'!$AA$25</f>
        <v>0</v>
      </c>
      <c r="V33" s="106">
        <f>'Nom 27'!$AB$25</f>
        <v>0</v>
      </c>
      <c r="W33" s="106">
        <f>'Nom 27'!$AC$25</f>
        <v>0</v>
      </c>
      <c r="X33" s="106">
        <f>'Nom 27'!$AD$25</f>
        <v>0</v>
      </c>
      <c r="Y33" s="106">
        <f>'Nom 27'!$AE$25</f>
        <v>0</v>
      </c>
      <c r="Z33" s="106">
        <f>'Nom 27'!$AF$25</f>
        <v>0</v>
      </c>
      <c r="AA33" s="138">
        <f>'Nom 27'!$AG$25</f>
        <v>0</v>
      </c>
      <c r="AB33" s="111">
        <f>'Nom 27'!$AH$25</f>
        <v>0</v>
      </c>
      <c r="AC33" s="137">
        <f>'Nom 27'!$AI$25</f>
        <v>0</v>
      </c>
      <c r="AD33" s="138">
        <f>'Nom 27'!$AJ$25</f>
        <v>0</v>
      </c>
    </row>
    <row r="34" spans="1:30" s="15" customFormat="1" ht="14.1" customHeight="1" x14ac:dyDescent="0.2">
      <c r="A34" s="131">
        <f>'Nom 28'!$B$3</f>
        <v>0</v>
      </c>
      <c r="B34" s="132">
        <f>'Nom 28'!$G$3</f>
        <v>0</v>
      </c>
      <c r="C34" s="133">
        <f>'Nom 28'!$L$3</f>
        <v>0</v>
      </c>
      <c r="D34" s="76">
        <f>'Nom 28'!$R$3</f>
        <v>0</v>
      </c>
      <c r="E34" s="111">
        <f>'Nom 28'!$G$25</f>
        <v>0</v>
      </c>
      <c r="F34" s="134">
        <f>'Nom 28'!$H$25</f>
        <v>0</v>
      </c>
      <c r="G34" s="134">
        <f>'Nom 28'!$I$25</f>
        <v>0</v>
      </c>
      <c r="H34" s="134">
        <f>'Nom 28'!$J$25</f>
        <v>0</v>
      </c>
      <c r="I34" s="134">
        <f>'Nom 28'!$K$25</f>
        <v>0</v>
      </c>
      <c r="J34" s="134">
        <f>'Nom 28'!$L$25</f>
        <v>0</v>
      </c>
      <c r="K34" s="106">
        <f>'Nom 28'!$M$25</f>
        <v>0</v>
      </c>
      <c r="L34" s="135">
        <f>'Nom 28'!$N$25</f>
        <v>0</v>
      </c>
      <c r="M34" s="111">
        <f>'Nom 28'!$O$25</f>
        <v>0</v>
      </c>
      <c r="N34" s="134">
        <f>'Nom 28'!$P$25</f>
        <v>0</v>
      </c>
      <c r="O34" s="136">
        <f>'Nom 28'!$Q$25</f>
        <v>0</v>
      </c>
      <c r="P34" s="131">
        <f>'Nom 28'!$B$3</f>
        <v>0</v>
      </c>
      <c r="Q34" s="132">
        <f>'Nom 28'!$G$3</f>
        <v>0</v>
      </c>
      <c r="R34" s="133">
        <f>'Nom 28'!$L$3</f>
        <v>0</v>
      </c>
      <c r="S34" s="76">
        <f>'Nom 28'!$R$3</f>
        <v>0</v>
      </c>
      <c r="T34" s="111">
        <f>'Nom 28'!$Z$25</f>
        <v>0</v>
      </c>
      <c r="U34" s="137">
        <f>'Nom 28'!$AA$25</f>
        <v>0</v>
      </c>
      <c r="V34" s="106">
        <f>'Nom 28'!$AB$25</f>
        <v>0</v>
      </c>
      <c r="W34" s="106">
        <f>'Nom 28'!$AC$25</f>
        <v>0</v>
      </c>
      <c r="X34" s="106">
        <f>'Nom 28'!$AD$25</f>
        <v>0</v>
      </c>
      <c r="Y34" s="106">
        <f>'Nom 28'!$AE$25</f>
        <v>0</v>
      </c>
      <c r="Z34" s="106">
        <f>'Nom 28'!$AF$25</f>
        <v>0</v>
      </c>
      <c r="AA34" s="138">
        <f>'Nom 28'!$AG$25</f>
        <v>0</v>
      </c>
      <c r="AB34" s="111">
        <f>'Nom 28'!$AH$25</f>
        <v>0</v>
      </c>
      <c r="AC34" s="137">
        <f>'Nom 28'!$AI$25</f>
        <v>0</v>
      </c>
      <c r="AD34" s="138">
        <f>'Nom 28'!$AJ$25</f>
        <v>0</v>
      </c>
    </row>
    <row r="35" spans="1:30" s="15" customFormat="1" ht="14.1" customHeight="1" x14ac:dyDescent="0.2">
      <c r="A35" s="131">
        <f>'Nom 29'!$B$3</f>
        <v>0</v>
      </c>
      <c r="B35" s="132">
        <f>'Nom 29'!$G$3</f>
        <v>0</v>
      </c>
      <c r="C35" s="133">
        <f>'Nom 29'!$L$3</f>
        <v>0</v>
      </c>
      <c r="D35" s="76">
        <f>'Nom 29'!$R$3</f>
        <v>0</v>
      </c>
      <c r="E35" s="111">
        <f>'Nom 29'!$G$25</f>
        <v>0</v>
      </c>
      <c r="F35" s="134">
        <f>'Nom 29'!$H$25</f>
        <v>0</v>
      </c>
      <c r="G35" s="134">
        <f>'Nom 29'!$I$25</f>
        <v>0</v>
      </c>
      <c r="H35" s="134">
        <f>'Nom 29'!$J$25</f>
        <v>0</v>
      </c>
      <c r="I35" s="134">
        <f>'Nom 29'!$K$25</f>
        <v>0</v>
      </c>
      <c r="J35" s="134">
        <f>'Nom 29'!$L$25</f>
        <v>0</v>
      </c>
      <c r="K35" s="106">
        <f>'Nom 29'!$M$25</f>
        <v>0</v>
      </c>
      <c r="L35" s="135">
        <f>'Nom 29'!$N$25</f>
        <v>0</v>
      </c>
      <c r="M35" s="111">
        <f>'Nom 29'!$O$25</f>
        <v>0</v>
      </c>
      <c r="N35" s="134">
        <f>'Nom 29'!$P$25</f>
        <v>0</v>
      </c>
      <c r="O35" s="136">
        <f>'Nom 29'!$Q$25</f>
        <v>0</v>
      </c>
      <c r="P35" s="131">
        <f>'Nom 29'!$B$3</f>
        <v>0</v>
      </c>
      <c r="Q35" s="132">
        <f>'Nom 29'!$G$3</f>
        <v>0</v>
      </c>
      <c r="R35" s="133">
        <f>'Nom 29'!$L$3</f>
        <v>0</v>
      </c>
      <c r="S35" s="76">
        <f>'Nom 29'!$R$3</f>
        <v>0</v>
      </c>
      <c r="T35" s="111">
        <f>'Nom 29'!$Z$25</f>
        <v>0</v>
      </c>
      <c r="U35" s="137">
        <f>'Nom 29'!$AA$25</f>
        <v>0</v>
      </c>
      <c r="V35" s="106">
        <f>'Nom 29'!$AB$25</f>
        <v>0</v>
      </c>
      <c r="W35" s="106">
        <f>'Nom 29'!$AC$25</f>
        <v>0</v>
      </c>
      <c r="X35" s="106">
        <f>'Nom 29'!$AD$25</f>
        <v>0</v>
      </c>
      <c r="Y35" s="106">
        <f>'Nom 29'!$AE$25</f>
        <v>0</v>
      </c>
      <c r="Z35" s="106">
        <f>'Nom 29'!$AF$25</f>
        <v>0</v>
      </c>
      <c r="AA35" s="138">
        <f>'Nom 29'!$AG$25</f>
        <v>0</v>
      </c>
      <c r="AB35" s="111">
        <f>'Nom 29'!$AH$25</f>
        <v>0</v>
      </c>
      <c r="AC35" s="137">
        <f>'Nom 29'!$AI$25</f>
        <v>0</v>
      </c>
      <c r="AD35" s="138">
        <f>'Nom 29'!$AJ$25</f>
        <v>0</v>
      </c>
    </row>
    <row r="36" spans="1:30" s="15" customFormat="1" ht="14.1" customHeight="1" x14ac:dyDescent="0.2">
      <c r="A36" s="131">
        <f>'Nom 30'!$B$3</f>
        <v>0</v>
      </c>
      <c r="B36" s="132">
        <f>'Nom 30'!$G$3</f>
        <v>0</v>
      </c>
      <c r="C36" s="133">
        <f>'Nom 30'!$L$3</f>
        <v>0</v>
      </c>
      <c r="D36" s="76">
        <f>'Nom 30'!$R$3</f>
        <v>0</v>
      </c>
      <c r="E36" s="111">
        <f>'Nom 30'!$G$25</f>
        <v>0</v>
      </c>
      <c r="F36" s="134">
        <f>'Nom 30'!$H$25</f>
        <v>0</v>
      </c>
      <c r="G36" s="134">
        <f>'Nom 30'!$I$25</f>
        <v>0</v>
      </c>
      <c r="H36" s="134">
        <f>'Nom 30'!$J$25</f>
        <v>0</v>
      </c>
      <c r="I36" s="134">
        <f>'Nom 30'!$K$25</f>
        <v>0</v>
      </c>
      <c r="J36" s="134">
        <f>'Nom 30'!$L$25</f>
        <v>0</v>
      </c>
      <c r="K36" s="106">
        <f>'Nom 30'!$M$25</f>
        <v>0</v>
      </c>
      <c r="L36" s="135">
        <f>'Nom 30'!$N$25</f>
        <v>0</v>
      </c>
      <c r="M36" s="111">
        <f>'Nom 30'!$O$25</f>
        <v>0</v>
      </c>
      <c r="N36" s="134">
        <f>'Nom 30'!$P$25</f>
        <v>0</v>
      </c>
      <c r="O36" s="136">
        <f>'Nom 30'!$Q$25</f>
        <v>0</v>
      </c>
      <c r="P36" s="131">
        <f>'Nom 30'!$B$3</f>
        <v>0</v>
      </c>
      <c r="Q36" s="132">
        <f>'Nom 30'!$G$3</f>
        <v>0</v>
      </c>
      <c r="R36" s="133">
        <f>'Nom 30'!$L$3</f>
        <v>0</v>
      </c>
      <c r="S36" s="76">
        <f>'Nom 30'!$R$3</f>
        <v>0</v>
      </c>
      <c r="T36" s="111">
        <f>'Nom 30'!$Z$25</f>
        <v>0</v>
      </c>
      <c r="U36" s="137">
        <f>'Nom 30'!$AA$25</f>
        <v>0</v>
      </c>
      <c r="V36" s="106">
        <f>'Nom 30'!$AB$25</f>
        <v>0</v>
      </c>
      <c r="W36" s="106">
        <f>'Nom 30'!$AC$25</f>
        <v>0</v>
      </c>
      <c r="X36" s="106">
        <f>'Nom 30'!$AD$25</f>
        <v>0</v>
      </c>
      <c r="Y36" s="106">
        <f>'Nom 30'!$AE$25</f>
        <v>0</v>
      </c>
      <c r="Z36" s="106">
        <f>'Nom 30'!$AF$25</f>
        <v>0</v>
      </c>
      <c r="AA36" s="138">
        <f>'Nom 30'!$AG$25</f>
        <v>0</v>
      </c>
      <c r="AB36" s="111">
        <f>'Nom 30'!$AH$25</f>
        <v>0</v>
      </c>
      <c r="AC36" s="137">
        <f>'Nom 30'!$AI$25</f>
        <v>0</v>
      </c>
      <c r="AD36" s="138">
        <f>'Nom 30'!$AJ$25</f>
        <v>0</v>
      </c>
    </row>
    <row r="37" spans="1:30" s="15" customFormat="1" ht="14.1" customHeight="1" x14ac:dyDescent="0.2">
      <c r="A37" s="131">
        <f>'Nom 31'!$B$3</f>
        <v>0</v>
      </c>
      <c r="B37" s="132">
        <f>'Nom 31'!$G$3</f>
        <v>0</v>
      </c>
      <c r="C37" s="133">
        <f>'Nom 31'!$L$3</f>
        <v>0</v>
      </c>
      <c r="D37" s="76">
        <f>'Nom 31'!$R$3</f>
        <v>0</v>
      </c>
      <c r="E37" s="111">
        <f>'Nom 31'!$G$25</f>
        <v>0</v>
      </c>
      <c r="F37" s="134">
        <f>'Nom 31'!$H$25</f>
        <v>0</v>
      </c>
      <c r="G37" s="134">
        <f>'Nom 31'!$I$25</f>
        <v>0</v>
      </c>
      <c r="H37" s="134">
        <f>'Nom 31'!$J$25</f>
        <v>0</v>
      </c>
      <c r="I37" s="134">
        <f>'Nom 31'!$K$25</f>
        <v>0</v>
      </c>
      <c r="J37" s="134">
        <f>'Nom 31'!$L$25</f>
        <v>0</v>
      </c>
      <c r="K37" s="106">
        <f>'Nom 31'!$M$25</f>
        <v>0</v>
      </c>
      <c r="L37" s="135">
        <f>'Nom 31'!$N$25</f>
        <v>0</v>
      </c>
      <c r="M37" s="111">
        <f>'Nom 31'!$O$25</f>
        <v>0</v>
      </c>
      <c r="N37" s="134">
        <f>'Nom 31'!$P$25</f>
        <v>0</v>
      </c>
      <c r="O37" s="136">
        <f>'Nom 31'!$Q$25</f>
        <v>0</v>
      </c>
      <c r="P37" s="131">
        <f>'Nom 31'!$B$3</f>
        <v>0</v>
      </c>
      <c r="Q37" s="132">
        <f>'Nom 31'!$G$3</f>
        <v>0</v>
      </c>
      <c r="R37" s="133">
        <f>'Nom 31'!$L$3</f>
        <v>0</v>
      </c>
      <c r="S37" s="76">
        <f>'Nom 31'!$R$3</f>
        <v>0</v>
      </c>
      <c r="T37" s="111">
        <f>'Nom 31'!$Z$25</f>
        <v>0</v>
      </c>
      <c r="U37" s="137">
        <f>'Nom 31'!$AA$25</f>
        <v>0</v>
      </c>
      <c r="V37" s="106">
        <f>'Nom 31'!$AB$25</f>
        <v>0</v>
      </c>
      <c r="W37" s="106">
        <f>'Nom 31'!$AC$25</f>
        <v>0</v>
      </c>
      <c r="X37" s="106">
        <f>'Nom 31'!$AD$25</f>
        <v>0</v>
      </c>
      <c r="Y37" s="106">
        <f>'Nom 31'!$AE$25</f>
        <v>0</v>
      </c>
      <c r="Z37" s="106">
        <f>'Nom 31'!$AF$25</f>
        <v>0</v>
      </c>
      <c r="AA37" s="138">
        <f>'Nom 31'!$AG$25</f>
        <v>0</v>
      </c>
      <c r="AB37" s="111">
        <f>'Nom 31'!$AH$25</f>
        <v>0</v>
      </c>
      <c r="AC37" s="137">
        <f>'Nom 31'!$AI$25</f>
        <v>0</v>
      </c>
      <c r="AD37" s="138">
        <f>'Nom 31'!$AJ$25</f>
        <v>0</v>
      </c>
    </row>
    <row r="38" spans="1:30" s="15" customFormat="1" ht="14.1" customHeight="1" x14ac:dyDescent="0.2">
      <c r="A38" s="131">
        <f>'Nom 32'!$B$3</f>
        <v>0</v>
      </c>
      <c r="B38" s="132">
        <f>'Nom 32'!$G$3</f>
        <v>0</v>
      </c>
      <c r="C38" s="133">
        <f>'Nom 32'!$L$3</f>
        <v>0</v>
      </c>
      <c r="D38" s="76">
        <f>'Nom 32'!$R$3</f>
        <v>0</v>
      </c>
      <c r="E38" s="111">
        <f>'Nom 32'!$G$25</f>
        <v>0</v>
      </c>
      <c r="F38" s="134">
        <f>'Nom 32'!$H$25</f>
        <v>0</v>
      </c>
      <c r="G38" s="134">
        <f>'Nom 32'!$I$25</f>
        <v>0</v>
      </c>
      <c r="H38" s="134">
        <f>'Nom 32'!$J$25</f>
        <v>0</v>
      </c>
      <c r="I38" s="134">
        <f>'Nom 32'!$K$25</f>
        <v>0</v>
      </c>
      <c r="J38" s="134">
        <f>'Nom 32'!$L$25</f>
        <v>0</v>
      </c>
      <c r="K38" s="106">
        <f>'Nom 32'!$M$25</f>
        <v>0</v>
      </c>
      <c r="L38" s="135">
        <f>'Nom 32'!$N$25</f>
        <v>0</v>
      </c>
      <c r="M38" s="111">
        <f>'Nom 32'!$O$25</f>
        <v>0</v>
      </c>
      <c r="N38" s="134">
        <f>'Nom 32'!$P$25</f>
        <v>0</v>
      </c>
      <c r="O38" s="136">
        <f>'Nom 32'!$Q$25</f>
        <v>0</v>
      </c>
      <c r="P38" s="131">
        <f>'Nom 32'!$B$3</f>
        <v>0</v>
      </c>
      <c r="Q38" s="132">
        <f>'Nom 32'!$G$3</f>
        <v>0</v>
      </c>
      <c r="R38" s="133">
        <f>'Nom 32'!$L$3</f>
        <v>0</v>
      </c>
      <c r="S38" s="76">
        <f>'Nom 32'!$R$3</f>
        <v>0</v>
      </c>
      <c r="T38" s="111">
        <f>'Nom 32'!$Z$25</f>
        <v>0</v>
      </c>
      <c r="U38" s="137">
        <f>'Nom 32'!$AA$25</f>
        <v>0</v>
      </c>
      <c r="V38" s="106">
        <f>'Nom 32'!$AB$25</f>
        <v>0</v>
      </c>
      <c r="W38" s="106">
        <f>'Nom 32'!$AC$25</f>
        <v>0</v>
      </c>
      <c r="X38" s="106">
        <f>'Nom 32'!$AD$25</f>
        <v>0</v>
      </c>
      <c r="Y38" s="106">
        <f>'Nom 32'!$AE$25</f>
        <v>0</v>
      </c>
      <c r="Z38" s="106">
        <f>'Nom 32'!$AF$25</f>
        <v>0</v>
      </c>
      <c r="AA38" s="138">
        <f>'Nom 32'!$AG$25</f>
        <v>0</v>
      </c>
      <c r="AB38" s="111">
        <f>'Nom 32'!$AH$25</f>
        <v>0</v>
      </c>
      <c r="AC38" s="137">
        <f>'Nom 32'!$AI$25</f>
        <v>0</v>
      </c>
      <c r="AD38" s="138">
        <f>'Nom 32'!$AJ$25</f>
        <v>0</v>
      </c>
    </row>
    <row r="39" spans="1:30" s="15" customFormat="1" ht="14.1" customHeight="1" x14ac:dyDescent="0.2">
      <c r="A39" s="131">
        <f>'Nom 33'!$B$3</f>
        <v>0</v>
      </c>
      <c r="B39" s="132">
        <f>'Nom 33'!$G$3</f>
        <v>0</v>
      </c>
      <c r="C39" s="133">
        <f>'Nom 33'!$L$3</f>
        <v>0</v>
      </c>
      <c r="D39" s="76">
        <f>'Nom 33'!$R$3</f>
        <v>0</v>
      </c>
      <c r="E39" s="111">
        <f>'Nom 33'!$G$25</f>
        <v>0</v>
      </c>
      <c r="F39" s="134">
        <f>'Nom 33'!$H$25</f>
        <v>0</v>
      </c>
      <c r="G39" s="134">
        <f>'Nom 33'!$I$25</f>
        <v>0</v>
      </c>
      <c r="H39" s="134">
        <f>'Nom 33'!$J$25</f>
        <v>0</v>
      </c>
      <c r="I39" s="134">
        <f>'Nom 33'!$K$25</f>
        <v>0</v>
      </c>
      <c r="J39" s="134">
        <f>'Nom 33'!$L$25</f>
        <v>0</v>
      </c>
      <c r="K39" s="106">
        <f>'Nom 33'!$M$25</f>
        <v>0</v>
      </c>
      <c r="L39" s="135">
        <f>'Nom 33'!$N$25</f>
        <v>0</v>
      </c>
      <c r="M39" s="111">
        <f>'Nom 33'!$O$25</f>
        <v>0</v>
      </c>
      <c r="N39" s="134">
        <f>'Nom 33'!$P$25</f>
        <v>0</v>
      </c>
      <c r="O39" s="136">
        <f>'Nom 33'!$Q$25</f>
        <v>0</v>
      </c>
      <c r="P39" s="131">
        <f>'Nom 33'!$B$3</f>
        <v>0</v>
      </c>
      <c r="Q39" s="132">
        <f>'Nom 33'!$G$3</f>
        <v>0</v>
      </c>
      <c r="R39" s="133">
        <f>'Nom 33'!$L$3</f>
        <v>0</v>
      </c>
      <c r="S39" s="76">
        <f>'Nom 33'!$R$3</f>
        <v>0</v>
      </c>
      <c r="T39" s="111">
        <f>'Nom 33'!$Z$25</f>
        <v>0</v>
      </c>
      <c r="U39" s="137">
        <f>'Nom 33'!$AA$25</f>
        <v>0</v>
      </c>
      <c r="V39" s="106">
        <f>'Nom 33'!$AB$25</f>
        <v>0</v>
      </c>
      <c r="W39" s="106">
        <f>'Nom 33'!$AC$25</f>
        <v>0</v>
      </c>
      <c r="X39" s="106">
        <f>'Nom 33'!$AD$25</f>
        <v>0</v>
      </c>
      <c r="Y39" s="106">
        <f>'Nom 33'!$AE$25</f>
        <v>0</v>
      </c>
      <c r="Z39" s="106">
        <f>'Nom 33'!$AF$25</f>
        <v>0</v>
      </c>
      <c r="AA39" s="138">
        <f>'Nom 33'!$AG$25</f>
        <v>0</v>
      </c>
      <c r="AB39" s="111">
        <f>'Nom 33'!$AH$25</f>
        <v>0</v>
      </c>
      <c r="AC39" s="137">
        <f>'Nom 33'!$AI$25</f>
        <v>0</v>
      </c>
      <c r="AD39" s="138">
        <f>'Nom 33'!$AJ$25</f>
        <v>0</v>
      </c>
    </row>
    <row r="40" spans="1:30" s="15" customFormat="1" ht="14.1" customHeight="1" x14ac:dyDescent="0.2">
      <c r="A40" s="131">
        <f>'Nom 34'!$B$3</f>
        <v>0</v>
      </c>
      <c r="B40" s="132">
        <f>'Nom 34'!$G$3</f>
        <v>0</v>
      </c>
      <c r="C40" s="133">
        <f>'Nom 34'!$L$3</f>
        <v>0</v>
      </c>
      <c r="D40" s="76">
        <f>'Nom 34'!$R$3</f>
        <v>0</v>
      </c>
      <c r="E40" s="111">
        <f>'Nom 34'!$G$25</f>
        <v>0</v>
      </c>
      <c r="F40" s="134">
        <f>'Nom 34'!$H$25</f>
        <v>0</v>
      </c>
      <c r="G40" s="134">
        <f>'Nom 34'!$I$25</f>
        <v>0</v>
      </c>
      <c r="H40" s="134">
        <f>'Nom 34'!$J$25</f>
        <v>0</v>
      </c>
      <c r="I40" s="134">
        <f>'Nom 34'!$K$25</f>
        <v>0</v>
      </c>
      <c r="J40" s="134">
        <f>'Nom 34'!$L$25</f>
        <v>0</v>
      </c>
      <c r="K40" s="106">
        <f>'Nom 34'!$M$25</f>
        <v>0</v>
      </c>
      <c r="L40" s="135">
        <f>'Nom 34'!$N$25</f>
        <v>0</v>
      </c>
      <c r="M40" s="111">
        <f>'Nom 34'!$O$25</f>
        <v>0</v>
      </c>
      <c r="N40" s="134">
        <f>'Nom 34'!$P$25</f>
        <v>0</v>
      </c>
      <c r="O40" s="136">
        <f>'Nom 34'!$Q$25</f>
        <v>0</v>
      </c>
      <c r="P40" s="131">
        <f>'Nom 34'!$B$3</f>
        <v>0</v>
      </c>
      <c r="Q40" s="132">
        <f>'Nom 34'!$G$3</f>
        <v>0</v>
      </c>
      <c r="R40" s="133">
        <f>'Nom 34'!$L$3</f>
        <v>0</v>
      </c>
      <c r="S40" s="76">
        <f>'Nom 34'!$R$3</f>
        <v>0</v>
      </c>
      <c r="T40" s="111">
        <f>'Nom 34'!$Z$25</f>
        <v>0</v>
      </c>
      <c r="U40" s="137">
        <f>'Nom 34'!$AA$25</f>
        <v>0</v>
      </c>
      <c r="V40" s="106">
        <f>'Nom 34'!$AB$25</f>
        <v>0</v>
      </c>
      <c r="W40" s="106">
        <f>'Nom 34'!$AC$25</f>
        <v>0</v>
      </c>
      <c r="X40" s="106">
        <f>'Nom 34'!$AD$25</f>
        <v>0</v>
      </c>
      <c r="Y40" s="106">
        <f>'Nom 34'!$AE$25</f>
        <v>0</v>
      </c>
      <c r="Z40" s="106">
        <f>'Nom 34'!$AF$25</f>
        <v>0</v>
      </c>
      <c r="AA40" s="138">
        <f>'Nom 34'!$AG$25</f>
        <v>0</v>
      </c>
      <c r="AB40" s="111">
        <f>'Nom 34'!$AH$25</f>
        <v>0</v>
      </c>
      <c r="AC40" s="137">
        <f>'Nom 34'!$AI$25</f>
        <v>0</v>
      </c>
      <c r="AD40" s="138">
        <f>'Nom 34'!$AJ$25</f>
        <v>0</v>
      </c>
    </row>
    <row r="41" spans="1:30" s="15" customFormat="1" ht="14.1" customHeight="1" x14ac:dyDescent="0.2">
      <c r="A41" s="131">
        <f>'Nom 35'!$B$3</f>
        <v>0</v>
      </c>
      <c r="B41" s="132">
        <f>'Nom 35'!$G$3</f>
        <v>0</v>
      </c>
      <c r="C41" s="133">
        <f>'Nom 35'!$L$3</f>
        <v>0</v>
      </c>
      <c r="D41" s="76">
        <f>'Nom 35'!$R$3</f>
        <v>0</v>
      </c>
      <c r="E41" s="111">
        <f>'Nom 35'!$G$25</f>
        <v>0</v>
      </c>
      <c r="F41" s="134">
        <f>'Nom 35'!$H$25</f>
        <v>0</v>
      </c>
      <c r="G41" s="134">
        <f>'Nom 35'!$I$25</f>
        <v>0</v>
      </c>
      <c r="H41" s="134">
        <f>'Nom 35'!$J$25</f>
        <v>0</v>
      </c>
      <c r="I41" s="134">
        <f>'Nom 35'!$K$25</f>
        <v>0</v>
      </c>
      <c r="J41" s="134">
        <f>'Nom 35'!$L$25</f>
        <v>0</v>
      </c>
      <c r="K41" s="106">
        <f>'Nom 35'!$M$25</f>
        <v>0</v>
      </c>
      <c r="L41" s="135">
        <f>'Nom 35'!$N$25</f>
        <v>0</v>
      </c>
      <c r="M41" s="111">
        <f>'Nom 35'!$O$25</f>
        <v>0</v>
      </c>
      <c r="N41" s="134">
        <f>'Nom 35'!$P$25</f>
        <v>0</v>
      </c>
      <c r="O41" s="136">
        <f>'Nom 35'!$Q$25</f>
        <v>0</v>
      </c>
      <c r="P41" s="131">
        <f>'Nom 35'!$B$3</f>
        <v>0</v>
      </c>
      <c r="Q41" s="132">
        <f>'Nom 35'!$G$3</f>
        <v>0</v>
      </c>
      <c r="R41" s="133">
        <f>'Nom 35'!$L$3</f>
        <v>0</v>
      </c>
      <c r="S41" s="76">
        <f>'Nom 35'!$R$3</f>
        <v>0</v>
      </c>
      <c r="T41" s="111">
        <f>'Nom 35'!$Z$25</f>
        <v>0</v>
      </c>
      <c r="U41" s="137">
        <f>'Nom 35'!$AA$25</f>
        <v>0</v>
      </c>
      <c r="V41" s="106">
        <f>'Nom 35'!$AB$25</f>
        <v>0</v>
      </c>
      <c r="W41" s="106">
        <f>'Nom 35'!$AC$25</f>
        <v>0</v>
      </c>
      <c r="X41" s="106">
        <f>'Nom 35'!$AD$25</f>
        <v>0</v>
      </c>
      <c r="Y41" s="106">
        <f>'Nom 35'!$AE$25</f>
        <v>0</v>
      </c>
      <c r="Z41" s="106">
        <f>'Nom 35'!$AF$25</f>
        <v>0</v>
      </c>
      <c r="AA41" s="138">
        <f>'Nom 35'!$AG$25</f>
        <v>0</v>
      </c>
      <c r="AB41" s="111">
        <f>'Nom 35'!$AH$25</f>
        <v>0</v>
      </c>
      <c r="AC41" s="137">
        <f>'Nom 35'!$AI$25</f>
        <v>0</v>
      </c>
      <c r="AD41" s="138">
        <f>'Nom 35'!$AJ$25</f>
        <v>0</v>
      </c>
    </row>
    <row r="42" spans="1:30" s="15" customFormat="1" ht="14.1" customHeight="1" x14ac:dyDescent="0.2">
      <c r="A42" s="131">
        <f>'Nom 36'!$B$3</f>
        <v>0</v>
      </c>
      <c r="B42" s="132">
        <f>'Nom 36'!$G$3</f>
        <v>0</v>
      </c>
      <c r="C42" s="133">
        <f>'Nom 36'!$L$3</f>
        <v>0</v>
      </c>
      <c r="D42" s="76">
        <f>'Nom 36'!$R$3</f>
        <v>0</v>
      </c>
      <c r="E42" s="111">
        <f>'Nom 36'!$G$25</f>
        <v>0</v>
      </c>
      <c r="F42" s="134">
        <f>'Nom 36'!$H$25</f>
        <v>0</v>
      </c>
      <c r="G42" s="134">
        <f>'Nom 36'!$I$25</f>
        <v>0</v>
      </c>
      <c r="H42" s="134">
        <f>'Nom 36'!$J$25</f>
        <v>0</v>
      </c>
      <c r="I42" s="134">
        <f>'Nom 36'!$K$25</f>
        <v>0</v>
      </c>
      <c r="J42" s="134">
        <f>'Nom 36'!$L$25</f>
        <v>0</v>
      </c>
      <c r="K42" s="106">
        <f>'Nom 36'!$M$25</f>
        <v>0</v>
      </c>
      <c r="L42" s="135">
        <f>'Nom 36'!$N$25</f>
        <v>0</v>
      </c>
      <c r="M42" s="111">
        <f>'Nom 36'!$O$25</f>
        <v>0</v>
      </c>
      <c r="N42" s="134">
        <f>'Nom 36'!$P$25</f>
        <v>0</v>
      </c>
      <c r="O42" s="136">
        <f>'Nom 36'!$Q$25</f>
        <v>0</v>
      </c>
      <c r="P42" s="131">
        <f>'Nom 36'!$B$3</f>
        <v>0</v>
      </c>
      <c r="Q42" s="132">
        <f>'Nom 36'!$G$3</f>
        <v>0</v>
      </c>
      <c r="R42" s="133">
        <f>'Nom 36'!$L$3</f>
        <v>0</v>
      </c>
      <c r="S42" s="76">
        <f>'Nom 36'!$R$3</f>
        <v>0</v>
      </c>
      <c r="T42" s="111">
        <f>'Nom 36'!$Z$25</f>
        <v>0</v>
      </c>
      <c r="U42" s="137">
        <f>'Nom 36'!$AA$25</f>
        <v>0</v>
      </c>
      <c r="V42" s="106">
        <f>'Nom 36'!$AB$25</f>
        <v>0</v>
      </c>
      <c r="W42" s="106">
        <f>'Nom 36'!$AC$25</f>
        <v>0</v>
      </c>
      <c r="X42" s="106">
        <f>'Nom 36'!$AD$25</f>
        <v>0</v>
      </c>
      <c r="Y42" s="106">
        <f>'Nom 36'!$AE$25</f>
        <v>0</v>
      </c>
      <c r="Z42" s="106">
        <f>'Nom 36'!$AF$25</f>
        <v>0</v>
      </c>
      <c r="AA42" s="138">
        <f>'Nom 36'!$AG$25</f>
        <v>0</v>
      </c>
      <c r="AB42" s="111">
        <f>'Nom 36'!$AH$25</f>
        <v>0</v>
      </c>
      <c r="AC42" s="137">
        <f>'Nom 36'!$AI$25</f>
        <v>0</v>
      </c>
      <c r="AD42" s="138">
        <f>'Nom 36'!$AJ$25</f>
        <v>0</v>
      </c>
    </row>
    <row r="43" spans="1:30" s="15" customFormat="1" ht="14.1" customHeight="1" x14ac:dyDescent="0.2">
      <c r="A43" s="131">
        <f>'Nom 37'!$B$3</f>
        <v>0</v>
      </c>
      <c r="B43" s="132">
        <f>'Nom 37'!$G$3</f>
        <v>0</v>
      </c>
      <c r="C43" s="133">
        <f>'Nom 37'!$L$3</f>
        <v>0</v>
      </c>
      <c r="D43" s="76">
        <f>'Nom 37'!$R$3</f>
        <v>0</v>
      </c>
      <c r="E43" s="111">
        <f>'Nom 37'!$G$25</f>
        <v>0</v>
      </c>
      <c r="F43" s="134">
        <f>'Nom 37'!$H$25</f>
        <v>0</v>
      </c>
      <c r="G43" s="134">
        <f>'Nom 37'!$I$25</f>
        <v>0</v>
      </c>
      <c r="H43" s="134">
        <f>'Nom 37'!$J$25</f>
        <v>0</v>
      </c>
      <c r="I43" s="134">
        <f>'Nom 37'!$K$25</f>
        <v>0</v>
      </c>
      <c r="J43" s="134">
        <f>'Nom 37'!$L$25</f>
        <v>0</v>
      </c>
      <c r="K43" s="106">
        <f>'Nom 37'!$M$25</f>
        <v>0</v>
      </c>
      <c r="L43" s="135">
        <f>'Nom 37'!$N$25</f>
        <v>0</v>
      </c>
      <c r="M43" s="111">
        <f>'Nom 37'!$O$25</f>
        <v>0</v>
      </c>
      <c r="N43" s="134">
        <f>'Nom 37'!$P$25</f>
        <v>0</v>
      </c>
      <c r="O43" s="136">
        <f>'Nom 37'!$Q$25</f>
        <v>0</v>
      </c>
      <c r="P43" s="131">
        <f>'Nom 37'!$B$3</f>
        <v>0</v>
      </c>
      <c r="Q43" s="132">
        <f>'Nom 37'!$G$3</f>
        <v>0</v>
      </c>
      <c r="R43" s="133">
        <f>'Nom 37'!$L$3</f>
        <v>0</v>
      </c>
      <c r="S43" s="76">
        <f>'Nom 37'!$R$3</f>
        <v>0</v>
      </c>
      <c r="T43" s="111">
        <f>'Nom 37'!$Z$25</f>
        <v>0</v>
      </c>
      <c r="U43" s="137">
        <f>'Nom 37'!$AA$25</f>
        <v>0</v>
      </c>
      <c r="V43" s="106">
        <f>'Nom 37'!$AB$25</f>
        <v>0</v>
      </c>
      <c r="W43" s="106">
        <f>'Nom 37'!$AC$25</f>
        <v>0</v>
      </c>
      <c r="X43" s="106">
        <f>'Nom 37'!$AD$25</f>
        <v>0</v>
      </c>
      <c r="Y43" s="106">
        <f>'Nom 37'!$AE$25</f>
        <v>0</v>
      </c>
      <c r="Z43" s="106">
        <f>'Nom 37'!$AF$25</f>
        <v>0</v>
      </c>
      <c r="AA43" s="138">
        <f>'Nom 37'!$AG$25</f>
        <v>0</v>
      </c>
      <c r="AB43" s="111">
        <f>'Nom 37'!$AH$25</f>
        <v>0</v>
      </c>
      <c r="AC43" s="137">
        <f>'Nom 37'!$AI$25</f>
        <v>0</v>
      </c>
      <c r="AD43" s="138">
        <f>'Nom 37'!$AJ$25</f>
        <v>0</v>
      </c>
    </row>
    <row r="44" spans="1:30" s="15" customFormat="1" ht="14.1" customHeight="1" x14ac:dyDescent="0.2">
      <c r="A44" s="131">
        <f>'Nom 38'!$B$3</f>
        <v>0</v>
      </c>
      <c r="B44" s="132">
        <f>'Nom 38'!$G$3</f>
        <v>0</v>
      </c>
      <c r="C44" s="133">
        <f>'Nom 38'!$L$3</f>
        <v>0</v>
      </c>
      <c r="D44" s="76">
        <f>'Nom 38'!$R$3</f>
        <v>0</v>
      </c>
      <c r="E44" s="111">
        <f>'Nom 38'!$G$25</f>
        <v>0</v>
      </c>
      <c r="F44" s="134">
        <f>'Nom 38'!$H$25</f>
        <v>0</v>
      </c>
      <c r="G44" s="134">
        <f>'Nom 38'!$I$25</f>
        <v>0</v>
      </c>
      <c r="H44" s="134">
        <f>'Nom 38'!$J$25</f>
        <v>0</v>
      </c>
      <c r="I44" s="134">
        <f>'Nom 38'!$K$25</f>
        <v>0</v>
      </c>
      <c r="J44" s="134">
        <f>'Nom 38'!$L$25</f>
        <v>0</v>
      </c>
      <c r="K44" s="106">
        <f>'Nom 38'!$M$25</f>
        <v>0</v>
      </c>
      <c r="L44" s="135">
        <f>'Nom 38'!$N$25</f>
        <v>0</v>
      </c>
      <c r="M44" s="111">
        <f>'Nom 38'!$O$25</f>
        <v>0</v>
      </c>
      <c r="N44" s="134">
        <f>'Nom 38'!$P$25</f>
        <v>0</v>
      </c>
      <c r="O44" s="136">
        <f>'Nom 38'!$Q$25</f>
        <v>0</v>
      </c>
      <c r="P44" s="131">
        <f>'Nom 38'!$B$3</f>
        <v>0</v>
      </c>
      <c r="Q44" s="132">
        <f>'Nom 38'!$G$3</f>
        <v>0</v>
      </c>
      <c r="R44" s="133">
        <f>'Nom 38'!$L$3</f>
        <v>0</v>
      </c>
      <c r="S44" s="76">
        <f>'Nom 38'!$R$3</f>
        <v>0</v>
      </c>
      <c r="T44" s="111">
        <f>'Nom 38'!$Z$25</f>
        <v>0</v>
      </c>
      <c r="U44" s="137">
        <f>'Nom 38'!$AA$25</f>
        <v>0</v>
      </c>
      <c r="V44" s="106">
        <f>'Nom 38'!$AB$25</f>
        <v>0</v>
      </c>
      <c r="W44" s="106">
        <f>'Nom 38'!$AC$25</f>
        <v>0</v>
      </c>
      <c r="X44" s="106">
        <f>'Nom 38'!$AD$25</f>
        <v>0</v>
      </c>
      <c r="Y44" s="106">
        <f>'Nom 38'!$AE$25</f>
        <v>0</v>
      </c>
      <c r="Z44" s="106">
        <f>'Nom 38'!$AF$25</f>
        <v>0</v>
      </c>
      <c r="AA44" s="138">
        <f>'Nom 38'!$AG$25</f>
        <v>0</v>
      </c>
      <c r="AB44" s="111">
        <f>'Nom 38'!$AH$25</f>
        <v>0</v>
      </c>
      <c r="AC44" s="137">
        <f>'Nom 38'!$AI$25</f>
        <v>0</v>
      </c>
      <c r="AD44" s="138">
        <f>'Nom 38'!$AJ$25</f>
        <v>0</v>
      </c>
    </row>
    <row r="45" spans="1:30" s="15" customFormat="1" ht="14.1" customHeight="1" x14ac:dyDescent="0.2">
      <c r="A45" s="131">
        <f>'Nom 39'!$B$3</f>
        <v>0</v>
      </c>
      <c r="B45" s="132">
        <f>'Nom 39'!$G$3</f>
        <v>0</v>
      </c>
      <c r="C45" s="133">
        <f>'Nom 39'!$L$3</f>
        <v>0</v>
      </c>
      <c r="D45" s="76">
        <f>'Nom 39'!$R$3</f>
        <v>0</v>
      </c>
      <c r="E45" s="111">
        <f>'Nom 39'!$G$25</f>
        <v>0</v>
      </c>
      <c r="F45" s="134">
        <f>'Nom 39'!$H$25</f>
        <v>0</v>
      </c>
      <c r="G45" s="134">
        <f>'Nom 39'!$I$25</f>
        <v>0</v>
      </c>
      <c r="H45" s="134">
        <f>'Nom 39'!$J$25</f>
        <v>0</v>
      </c>
      <c r="I45" s="134">
        <f>'Nom 39'!$K$25</f>
        <v>0</v>
      </c>
      <c r="J45" s="134">
        <f>'Nom 39'!$L$25</f>
        <v>0</v>
      </c>
      <c r="K45" s="106">
        <f>'Nom 39'!$M$25</f>
        <v>0</v>
      </c>
      <c r="L45" s="135">
        <f>'Nom 39'!$N$25</f>
        <v>0</v>
      </c>
      <c r="M45" s="111">
        <f>'Nom 39'!$O$25</f>
        <v>0</v>
      </c>
      <c r="N45" s="134">
        <f>'Nom 39'!$P$25</f>
        <v>0</v>
      </c>
      <c r="O45" s="136">
        <f>'Nom 39'!$Q$25</f>
        <v>0</v>
      </c>
      <c r="P45" s="131">
        <f>'Nom 39'!$B$3</f>
        <v>0</v>
      </c>
      <c r="Q45" s="132">
        <f>'Nom 39'!$G$3</f>
        <v>0</v>
      </c>
      <c r="R45" s="133">
        <f>'Nom 39'!$L$3</f>
        <v>0</v>
      </c>
      <c r="S45" s="76">
        <f>'Nom 39'!$R$3</f>
        <v>0</v>
      </c>
      <c r="T45" s="111">
        <f>'Nom 39'!$Z$25</f>
        <v>0</v>
      </c>
      <c r="U45" s="137">
        <f>'Nom 39'!$AA$25</f>
        <v>0</v>
      </c>
      <c r="V45" s="106">
        <f>'Nom 39'!$AB$25</f>
        <v>0</v>
      </c>
      <c r="W45" s="106">
        <f>'Nom 39'!$AC$25</f>
        <v>0</v>
      </c>
      <c r="X45" s="106">
        <f>'Nom 39'!$AD$25</f>
        <v>0</v>
      </c>
      <c r="Y45" s="106">
        <f>'Nom 39'!$AE$25</f>
        <v>0</v>
      </c>
      <c r="Z45" s="106">
        <f>'Nom 39'!$AF$25</f>
        <v>0</v>
      </c>
      <c r="AA45" s="138">
        <f>'Nom 39'!$AG$25</f>
        <v>0</v>
      </c>
      <c r="AB45" s="111">
        <f>'Nom 39'!$AH$25</f>
        <v>0</v>
      </c>
      <c r="AC45" s="137">
        <f>'Nom 39'!$AI$25</f>
        <v>0</v>
      </c>
      <c r="AD45" s="138">
        <f>'Nom 39'!$AJ$25</f>
        <v>0</v>
      </c>
    </row>
    <row r="46" spans="1:30" s="15" customFormat="1" ht="14.1" customHeight="1" x14ac:dyDescent="0.2">
      <c r="A46" s="131">
        <f>'Nom 40'!$B$3</f>
        <v>0</v>
      </c>
      <c r="B46" s="132">
        <f>'Nom 40'!$G$3</f>
        <v>0</v>
      </c>
      <c r="C46" s="133">
        <f>'Nom 40'!$L$3</f>
        <v>0</v>
      </c>
      <c r="D46" s="76">
        <f>'Nom 40'!$R$3</f>
        <v>0</v>
      </c>
      <c r="E46" s="111">
        <f>'Nom 40'!$G$25</f>
        <v>0</v>
      </c>
      <c r="F46" s="134">
        <f>'Nom 40'!$H$25</f>
        <v>0</v>
      </c>
      <c r="G46" s="134">
        <f>'Nom 40'!$I$25</f>
        <v>0</v>
      </c>
      <c r="H46" s="134">
        <f>'Nom 40'!$J$25</f>
        <v>0</v>
      </c>
      <c r="I46" s="134">
        <f>'Nom 40'!$K$25</f>
        <v>0</v>
      </c>
      <c r="J46" s="134">
        <f>'Nom 40'!$L$25</f>
        <v>0</v>
      </c>
      <c r="K46" s="106">
        <f>'Nom 40'!$M$25</f>
        <v>0</v>
      </c>
      <c r="L46" s="135">
        <f>'Nom 40'!$N$25</f>
        <v>0</v>
      </c>
      <c r="M46" s="111">
        <f>'Nom 40'!$O$25</f>
        <v>0</v>
      </c>
      <c r="N46" s="134">
        <f>'Nom 40'!$P$25</f>
        <v>0</v>
      </c>
      <c r="O46" s="136">
        <f>'Nom 40'!$Q$25</f>
        <v>0</v>
      </c>
      <c r="P46" s="131">
        <f>'Nom 40'!$B$3</f>
        <v>0</v>
      </c>
      <c r="Q46" s="132">
        <f>'Nom 40'!$G$3</f>
        <v>0</v>
      </c>
      <c r="R46" s="133">
        <f>'Nom 40'!$L$3</f>
        <v>0</v>
      </c>
      <c r="S46" s="76">
        <f>'Nom 40'!$R$3</f>
        <v>0</v>
      </c>
      <c r="T46" s="111">
        <f>'Nom 40'!$Z$25</f>
        <v>0</v>
      </c>
      <c r="U46" s="137">
        <f>'Nom 40'!$AA$25</f>
        <v>0</v>
      </c>
      <c r="V46" s="106">
        <f>'Nom 40'!$AB$25</f>
        <v>0</v>
      </c>
      <c r="W46" s="106">
        <f>'Nom 40'!$AC$25</f>
        <v>0</v>
      </c>
      <c r="X46" s="106">
        <f>'Nom 40'!$AD$25</f>
        <v>0</v>
      </c>
      <c r="Y46" s="106">
        <f>'Nom 40'!$AE$25</f>
        <v>0</v>
      </c>
      <c r="Z46" s="106">
        <f>'Nom 40'!$AF$25</f>
        <v>0</v>
      </c>
      <c r="AA46" s="138">
        <f>'Nom 40'!$AG$25</f>
        <v>0</v>
      </c>
      <c r="AB46" s="111">
        <f>'Nom 40'!$AH$25</f>
        <v>0</v>
      </c>
      <c r="AC46" s="137">
        <f>'Nom 40'!$AI$25</f>
        <v>0</v>
      </c>
      <c r="AD46" s="138">
        <f>'Nom 40'!$AJ$25</f>
        <v>0</v>
      </c>
    </row>
    <row r="47" spans="1:30" s="15" customFormat="1" ht="14.1" customHeight="1" x14ac:dyDescent="0.2">
      <c r="A47" s="131">
        <f>'Nom 41'!$B$3</f>
        <v>0</v>
      </c>
      <c r="B47" s="132">
        <f>'Nom 41'!$G$3</f>
        <v>0</v>
      </c>
      <c r="C47" s="133">
        <f>'Nom 41'!$L$3</f>
        <v>0</v>
      </c>
      <c r="D47" s="76">
        <f>'Nom 41'!$R$3</f>
        <v>0</v>
      </c>
      <c r="E47" s="111">
        <f>'Nom 41'!$G$25</f>
        <v>0</v>
      </c>
      <c r="F47" s="134">
        <f>'Nom 41'!$H$25</f>
        <v>0</v>
      </c>
      <c r="G47" s="134">
        <f>'Nom 41'!$I$25</f>
        <v>0</v>
      </c>
      <c r="H47" s="134">
        <f>'Nom 41'!$J$25</f>
        <v>0</v>
      </c>
      <c r="I47" s="134">
        <f>'Nom 41'!$K$25</f>
        <v>0</v>
      </c>
      <c r="J47" s="134">
        <f>'Nom 41'!$L$25</f>
        <v>0</v>
      </c>
      <c r="K47" s="106">
        <f>'Nom 41'!$M$25</f>
        <v>0</v>
      </c>
      <c r="L47" s="135">
        <f>'Nom 41'!$N$25</f>
        <v>0</v>
      </c>
      <c r="M47" s="111">
        <f>'Nom 41'!$O$25</f>
        <v>0</v>
      </c>
      <c r="N47" s="134">
        <f>'Nom 41'!$P$25</f>
        <v>0</v>
      </c>
      <c r="O47" s="136">
        <f>'Nom 41'!$Q$25</f>
        <v>0</v>
      </c>
      <c r="P47" s="131">
        <f>'Nom 41'!$B$3</f>
        <v>0</v>
      </c>
      <c r="Q47" s="132">
        <f>'Nom 41'!$G$3</f>
        <v>0</v>
      </c>
      <c r="R47" s="133">
        <f>'Nom 41'!$L$3</f>
        <v>0</v>
      </c>
      <c r="S47" s="76">
        <f>'Nom 41'!$R$3</f>
        <v>0</v>
      </c>
      <c r="T47" s="111">
        <f>'Nom 41'!$Z$25</f>
        <v>0</v>
      </c>
      <c r="U47" s="137">
        <f>'Nom 41'!$AA$25</f>
        <v>0</v>
      </c>
      <c r="V47" s="106">
        <f>'Nom 41'!$AB$25</f>
        <v>0</v>
      </c>
      <c r="W47" s="106">
        <f>'Nom 41'!$AC$25</f>
        <v>0</v>
      </c>
      <c r="X47" s="106">
        <f>'Nom 41'!$AD$25</f>
        <v>0</v>
      </c>
      <c r="Y47" s="106">
        <f>'Nom 41'!$AE$25</f>
        <v>0</v>
      </c>
      <c r="Z47" s="106">
        <f>'Nom 41'!$AF$25</f>
        <v>0</v>
      </c>
      <c r="AA47" s="138">
        <f>'Nom 41'!$AG$25</f>
        <v>0</v>
      </c>
      <c r="AB47" s="111">
        <f>'Nom 41'!$AH$25</f>
        <v>0</v>
      </c>
      <c r="AC47" s="137">
        <f>'Nom 41'!$AI$25</f>
        <v>0</v>
      </c>
      <c r="AD47" s="138">
        <f>'Nom 41'!$AJ$25</f>
        <v>0</v>
      </c>
    </row>
    <row r="48" spans="1:30" s="15" customFormat="1" ht="14.1" customHeight="1" x14ac:dyDescent="0.2">
      <c r="A48" s="131">
        <f>'Nom 42'!$B$3</f>
        <v>0</v>
      </c>
      <c r="B48" s="132">
        <f>'Nom 42'!$G$3</f>
        <v>0</v>
      </c>
      <c r="C48" s="133">
        <f>'Nom 42'!$L$3</f>
        <v>0</v>
      </c>
      <c r="D48" s="76">
        <f>'Nom 42'!$R$3</f>
        <v>0</v>
      </c>
      <c r="E48" s="111">
        <f>'Nom 42'!$G$25</f>
        <v>0</v>
      </c>
      <c r="F48" s="134">
        <f>'Nom 42'!$H$25</f>
        <v>0</v>
      </c>
      <c r="G48" s="134">
        <f>'Nom 42'!$I$25</f>
        <v>0</v>
      </c>
      <c r="H48" s="134">
        <f>'Nom 42'!$J$25</f>
        <v>0</v>
      </c>
      <c r="I48" s="134">
        <f>'Nom 42'!$K$25</f>
        <v>0</v>
      </c>
      <c r="J48" s="134">
        <f>'Nom 42'!$L$25</f>
        <v>0</v>
      </c>
      <c r="K48" s="106">
        <f>'Nom 42'!$M$25</f>
        <v>0</v>
      </c>
      <c r="L48" s="135">
        <f>'Nom 42'!$N$25</f>
        <v>0</v>
      </c>
      <c r="M48" s="111">
        <f>'Nom 42'!$O$25</f>
        <v>0</v>
      </c>
      <c r="N48" s="134">
        <f>'Nom 42'!$P$25</f>
        <v>0</v>
      </c>
      <c r="O48" s="136">
        <f>'Nom 42'!$Q$25</f>
        <v>0</v>
      </c>
      <c r="P48" s="131">
        <f>'Nom 42'!$B$3</f>
        <v>0</v>
      </c>
      <c r="Q48" s="132">
        <f>'Nom 42'!$G$3</f>
        <v>0</v>
      </c>
      <c r="R48" s="133">
        <f>'Nom 42'!$L$3</f>
        <v>0</v>
      </c>
      <c r="S48" s="76">
        <f>'Nom 42'!$R$3</f>
        <v>0</v>
      </c>
      <c r="T48" s="111">
        <f>'Nom 42'!$Z$25</f>
        <v>0</v>
      </c>
      <c r="U48" s="137">
        <f>'Nom 42'!$AA$25</f>
        <v>0</v>
      </c>
      <c r="V48" s="106">
        <f>'Nom 42'!$AB$25</f>
        <v>0</v>
      </c>
      <c r="W48" s="106">
        <f>'Nom 42'!$AC$25</f>
        <v>0</v>
      </c>
      <c r="X48" s="106">
        <f>'Nom 42'!$AD$25</f>
        <v>0</v>
      </c>
      <c r="Y48" s="106">
        <f>'Nom 42'!$AE$25</f>
        <v>0</v>
      </c>
      <c r="Z48" s="106">
        <f>'Nom 42'!$AF$25</f>
        <v>0</v>
      </c>
      <c r="AA48" s="138">
        <f>'Nom 42'!$AG$25</f>
        <v>0</v>
      </c>
      <c r="AB48" s="111">
        <f>'Nom 42'!$AH$25</f>
        <v>0</v>
      </c>
      <c r="AC48" s="137">
        <f>'Nom 42'!$AI$25</f>
        <v>0</v>
      </c>
      <c r="AD48" s="138">
        <f>'Nom 42'!$AJ$25</f>
        <v>0</v>
      </c>
    </row>
    <row r="49" spans="1:30" s="15" customFormat="1" ht="14.1" customHeight="1" x14ac:dyDescent="0.2">
      <c r="A49" s="131">
        <f>'Nom 43'!$B$3</f>
        <v>0</v>
      </c>
      <c r="B49" s="132">
        <f>'Nom 43'!$G$3</f>
        <v>0</v>
      </c>
      <c r="C49" s="133">
        <f>'Nom 43'!$L$3</f>
        <v>0</v>
      </c>
      <c r="D49" s="76">
        <f>'Nom 43'!$R$3</f>
        <v>0</v>
      </c>
      <c r="E49" s="111">
        <f>'Nom 43'!$G$25</f>
        <v>0</v>
      </c>
      <c r="F49" s="134">
        <f>'Nom 43'!$H$25</f>
        <v>0</v>
      </c>
      <c r="G49" s="134">
        <f>'Nom 43'!$I$25</f>
        <v>0</v>
      </c>
      <c r="H49" s="134">
        <f>'Nom 43'!$J$25</f>
        <v>0</v>
      </c>
      <c r="I49" s="134">
        <f>'Nom 43'!$K$25</f>
        <v>0</v>
      </c>
      <c r="J49" s="134">
        <f>'Nom 43'!$L$25</f>
        <v>0</v>
      </c>
      <c r="K49" s="106">
        <f>'Nom 43'!$M$25</f>
        <v>0</v>
      </c>
      <c r="L49" s="135">
        <f>'Nom 43'!$N$25</f>
        <v>0</v>
      </c>
      <c r="M49" s="111">
        <f>'Nom 43'!$O$25</f>
        <v>0</v>
      </c>
      <c r="N49" s="134">
        <f>'Nom 43'!$P$25</f>
        <v>0</v>
      </c>
      <c r="O49" s="136">
        <f>'Nom 43'!$Q$25</f>
        <v>0</v>
      </c>
      <c r="P49" s="131">
        <f>'Nom 43'!$B$3</f>
        <v>0</v>
      </c>
      <c r="Q49" s="132">
        <f>'Nom 43'!$G$3</f>
        <v>0</v>
      </c>
      <c r="R49" s="133">
        <f>'Nom 43'!$L$3</f>
        <v>0</v>
      </c>
      <c r="S49" s="76">
        <f>'Nom 43'!$R$3</f>
        <v>0</v>
      </c>
      <c r="T49" s="111">
        <f>'Nom 43'!$Z$25</f>
        <v>0</v>
      </c>
      <c r="U49" s="137">
        <f>'Nom 43'!$AA$25</f>
        <v>0</v>
      </c>
      <c r="V49" s="106">
        <f>'Nom 43'!$AB$25</f>
        <v>0</v>
      </c>
      <c r="W49" s="106">
        <f>'Nom 43'!$AC$25</f>
        <v>0</v>
      </c>
      <c r="X49" s="106">
        <f>'Nom 43'!$AD$25</f>
        <v>0</v>
      </c>
      <c r="Y49" s="106">
        <f>'Nom 43'!$AE$25</f>
        <v>0</v>
      </c>
      <c r="Z49" s="106">
        <f>'Nom 43'!$AF$25</f>
        <v>0</v>
      </c>
      <c r="AA49" s="138">
        <f>'Nom 43'!$AG$25</f>
        <v>0</v>
      </c>
      <c r="AB49" s="111">
        <f>'Nom 43'!$AH$25</f>
        <v>0</v>
      </c>
      <c r="AC49" s="137">
        <f>'Nom 43'!$AI$25</f>
        <v>0</v>
      </c>
      <c r="AD49" s="138">
        <f>'Nom 43'!$AJ$25</f>
        <v>0</v>
      </c>
    </row>
    <row r="50" spans="1:30" s="15" customFormat="1" ht="14.1" customHeight="1" x14ac:dyDescent="0.2">
      <c r="A50" s="131">
        <f>'Nom 44'!$B$3</f>
        <v>0</v>
      </c>
      <c r="B50" s="132">
        <f>'Nom 44'!$G$3</f>
        <v>0</v>
      </c>
      <c r="C50" s="133">
        <f>'Nom 44'!$L$3</f>
        <v>0</v>
      </c>
      <c r="D50" s="76">
        <f>'Nom 44'!$R$3</f>
        <v>0</v>
      </c>
      <c r="E50" s="111">
        <f>'Nom 44'!$G$25</f>
        <v>0</v>
      </c>
      <c r="F50" s="134">
        <f>'Nom 44'!$H$25</f>
        <v>0</v>
      </c>
      <c r="G50" s="134">
        <f>'Nom 44'!$I$25</f>
        <v>0</v>
      </c>
      <c r="H50" s="134">
        <f>'Nom 44'!$J$25</f>
        <v>0</v>
      </c>
      <c r="I50" s="134">
        <f>'Nom 44'!$K$25</f>
        <v>0</v>
      </c>
      <c r="J50" s="134">
        <f>'Nom 44'!$L$25</f>
        <v>0</v>
      </c>
      <c r="K50" s="106">
        <f>'Nom 44'!$M$25</f>
        <v>0</v>
      </c>
      <c r="L50" s="135">
        <f>'Nom 44'!$N$25</f>
        <v>0</v>
      </c>
      <c r="M50" s="111">
        <f>'Nom 44'!$O$25</f>
        <v>0</v>
      </c>
      <c r="N50" s="134">
        <f>'Nom 44'!$P$25</f>
        <v>0</v>
      </c>
      <c r="O50" s="136">
        <f>'Nom 44'!$Q$25</f>
        <v>0</v>
      </c>
      <c r="P50" s="131">
        <f>'Nom 44'!$B$3</f>
        <v>0</v>
      </c>
      <c r="Q50" s="132">
        <f>'Nom 44'!$G$3</f>
        <v>0</v>
      </c>
      <c r="R50" s="133">
        <f>'Nom 44'!$L$3</f>
        <v>0</v>
      </c>
      <c r="S50" s="76">
        <f>'Nom 44'!$R$3</f>
        <v>0</v>
      </c>
      <c r="T50" s="111">
        <f>'Nom 44'!$Z$25</f>
        <v>0</v>
      </c>
      <c r="U50" s="137">
        <f>'Nom 44'!$AA$25</f>
        <v>0</v>
      </c>
      <c r="V50" s="106">
        <f>'Nom 44'!$AB$25</f>
        <v>0</v>
      </c>
      <c r="W50" s="106">
        <f>'Nom 44'!$AC$25</f>
        <v>0</v>
      </c>
      <c r="X50" s="106">
        <f>'Nom 44'!$AD$25</f>
        <v>0</v>
      </c>
      <c r="Y50" s="106">
        <f>'Nom 44'!$AE$25</f>
        <v>0</v>
      </c>
      <c r="Z50" s="106">
        <f>'Nom 44'!$AF$25</f>
        <v>0</v>
      </c>
      <c r="AA50" s="138">
        <f>'Nom 44'!$AG$25</f>
        <v>0</v>
      </c>
      <c r="AB50" s="111">
        <f>'Nom 44'!$AH$25</f>
        <v>0</v>
      </c>
      <c r="AC50" s="137">
        <f>'Nom 44'!$AI$25</f>
        <v>0</v>
      </c>
      <c r="AD50" s="138">
        <f>'Nom 44'!$AJ$25</f>
        <v>0</v>
      </c>
    </row>
    <row r="51" spans="1:30" s="15" customFormat="1" ht="14.1" customHeight="1" x14ac:dyDescent="0.2">
      <c r="A51" s="131">
        <f>'Nom 45'!$B$3</f>
        <v>0</v>
      </c>
      <c r="B51" s="132">
        <f>'Nom 45'!$G$3</f>
        <v>0</v>
      </c>
      <c r="C51" s="133">
        <f>'Nom 45'!$L$3</f>
        <v>0</v>
      </c>
      <c r="D51" s="76">
        <f>'Nom 45'!$R$3</f>
        <v>0</v>
      </c>
      <c r="E51" s="111">
        <f>'Nom 45'!$G$25</f>
        <v>0</v>
      </c>
      <c r="F51" s="134">
        <f>'Nom 45'!$H$25</f>
        <v>0</v>
      </c>
      <c r="G51" s="134">
        <f>'Nom 45'!$I$25</f>
        <v>0</v>
      </c>
      <c r="H51" s="134">
        <f>'Nom 45'!$J$25</f>
        <v>0</v>
      </c>
      <c r="I51" s="134">
        <f>'Nom 45'!$K$25</f>
        <v>0</v>
      </c>
      <c r="J51" s="134">
        <f>'Nom 45'!$L$25</f>
        <v>0</v>
      </c>
      <c r="K51" s="106">
        <f>'Nom 45'!$M$25</f>
        <v>0</v>
      </c>
      <c r="L51" s="135">
        <f>'Nom 45'!$N$25</f>
        <v>0</v>
      </c>
      <c r="M51" s="111">
        <f>'Nom 45'!$O$25</f>
        <v>0</v>
      </c>
      <c r="N51" s="134">
        <f>'Nom 45'!$P$25</f>
        <v>0</v>
      </c>
      <c r="O51" s="136">
        <f>'Nom 45'!$Q$25</f>
        <v>0</v>
      </c>
      <c r="P51" s="131">
        <f>'Nom 45'!$B$3</f>
        <v>0</v>
      </c>
      <c r="Q51" s="132">
        <f>'Nom 45'!$G$3</f>
        <v>0</v>
      </c>
      <c r="R51" s="133">
        <f>'Nom 45'!$L$3</f>
        <v>0</v>
      </c>
      <c r="S51" s="76">
        <f>'Nom 45'!$R$3</f>
        <v>0</v>
      </c>
      <c r="T51" s="111">
        <f>'Nom 45'!$Z$25</f>
        <v>0</v>
      </c>
      <c r="U51" s="137">
        <f>'Nom 45'!$AA$25</f>
        <v>0</v>
      </c>
      <c r="V51" s="106">
        <f>'Nom 45'!$AB$25</f>
        <v>0</v>
      </c>
      <c r="W51" s="106">
        <f>'Nom 45'!$AC$25</f>
        <v>0</v>
      </c>
      <c r="X51" s="106">
        <f>'Nom 45'!$AD$25</f>
        <v>0</v>
      </c>
      <c r="Y51" s="106">
        <f>'Nom 45'!$AE$25</f>
        <v>0</v>
      </c>
      <c r="Z51" s="106">
        <f>'Nom 45'!$AF$25</f>
        <v>0</v>
      </c>
      <c r="AA51" s="138">
        <f>'Nom 45'!$AG$25</f>
        <v>0</v>
      </c>
      <c r="AB51" s="111">
        <f>'Nom 45'!$AH$25</f>
        <v>0</v>
      </c>
      <c r="AC51" s="137">
        <f>'Nom 45'!$AI$25</f>
        <v>0</v>
      </c>
      <c r="AD51" s="138">
        <f>'Nom 45'!$AJ$25</f>
        <v>0</v>
      </c>
    </row>
    <row r="52" spans="1:30" s="15" customFormat="1" ht="14.1" customHeight="1" x14ac:dyDescent="0.2">
      <c r="A52" s="131">
        <f>'Nom 46'!$B$3</f>
        <v>0</v>
      </c>
      <c r="B52" s="132">
        <f>'Nom 46'!$G$3</f>
        <v>0</v>
      </c>
      <c r="C52" s="133">
        <f>'Nom 46'!$L$3</f>
        <v>0</v>
      </c>
      <c r="D52" s="76">
        <f>'Nom 46'!$R$3</f>
        <v>0</v>
      </c>
      <c r="E52" s="111">
        <f>'Nom 46'!$G$25</f>
        <v>0</v>
      </c>
      <c r="F52" s="134">
        <f>'Nom 46'!$H$25</f>
        <v>0</v>
      </c>
      <c r="G52" s="134">
        <f>'Nom 46'!$I$25</f>
        <v>0</v>
      </c>
      <c r="H52" s="134">
        <f>'Nom 46'!$J$25</f>
        <v>0</v>
      </c>
      <c r="I52" s="134">
        <f>'Nom 46'!$K$25</f>
        <v>0</v>
      </c>
      <c r="J52" s="134">
        <f>'Nom 46'!$L$25</f>
        <v>0</v>
      </c>
      <c r="K52" s="106">
        <f>'Nom 46'!$M$25</f>
        <v>0</v>
      </c>
      <c r="L52" s="135">
        <f>'Nom 46'!$N$25</f>
        <v>0</v>
      </c>
      <c r="M52" s="111">
        <f>'Nom 46'!$O$25</f>
        <v>0</v>
      </c>
      <c r="N52" s="134">
        <f>'Nom 46'!$P$25</f>
        <v>0</v>
      </c>
      <c r="O52" s="136">
        <f>'Nom 46'!$Q$25</f>
        <v>0</v>
      </c>
      <c r="P52" s="131">
        <f>'Nom 46'!$B$3</f>
        <v>0</v>
      </c>
      <c r="Q52" s="132">
        <f>'Nom 46'!$G$3</f>
        <v>0</v>
      </c>
      <c r="R52" s="133">
        <f>'Nom 46'!$L$3</f>
        <v>0</v>
      </c>
      <c r="S52" s="76">
        <f>'Nom 46'!$R$3</f>
        <v>0</v>
      </c>
      <c r="T52" s="111">
        <f>'Nom 46'!$Z$25</f>
        <v>0</v>
      </c>
      <c r="U52" s="137">
        <f>'Nom 46'!$AA$25</f>
        <v>0</v>
      </c>
      <c r="V52" s="106">
        <f>'Nom 46'!$AB$25</f>
        <v>0</v>
      </c>
      <c r="W52" s="106">
        <f>'Nom 46'!$AC$25</f>
        <v>0</v>
      </c>
      <c r="X52" s="106">
        <f>'Nom 46'!$AD$25</f>
        <v>0</v>
      </c>
      <c r="Y52" s="106">
        <f>'Nom 46'!$AE$25</f>
        <v>0</v>
      </c>
      <c r="Z52" s="106">
        <f>'Nom 46'!$AF$25</f>
        <v>0</v>
      </c>
      <c r="AA52" s="138">
        <f>'Nom 46'!$AG$25</f>
        <v>0</v>
      </c>
      <c r="AB52" s="111">
        <f>'Nom 46'!$AH$25</f>
        <v>0</v>
      </c>
      <c r="AC52" s="137">
        <f>'Nom 46'!$AI$25</f>
        <v>0</v>
      </c>
      <c r="AD52" s="138">
        <f>'Nom 46'!$AJ$25</f>
        <v>0</v>
      </c>
    </row>
    <row r="53" spans="1:30" s="15" customFormat="1" ht="14.1" customHeight="1" x14ac:dyDescent="0.2">
      <c r="A53" s="131">
        <f>'Nom 47'!$B$3</f>
        <v>0</v>
      </c>
      <c r="B53" s="132">
        <f>'Nom 47'!$G$3</f>
        <v>0</v>
      </c>
      <c r="C53" s="133">
        <f>'Nom 47'!$L$3</f>
        <v>0</v>
      </c>
      <c r="D53" s="76">
        <f>'Nom 47'!$R$3</f>
        <v>0</v>
      </c>
      <c r="E53" s="111">
        <f>'Nom 47'!$G$25</f>
        <v>0</v>
      </c>
      <c r="F53" s="134">
        <f>'Nom 47'!$H$25</f>
        <v>0</v>
      </c>
      <c r="G53" s="134">
        <f>'Nom 47'!$I$25</f>
        <v>0</v>
      </c>
      <c r="H53" s="134">
        <f>'Nom 47'!$J$25</f>
        <v>0</v>
      </c>
      <c r="I53" s="134">
        <f>'Nom 47'!$K$25</f>
        <v>0</v>
      </c>
      <c r="J53" s="134">
        <f>'Nom 47'!$L$25</f>
        <v>0</v>
      </c>
      <c r="K53" s="106">
        <f>'Nom 47'!$M$25</f>
        <v>0</v>
      </c>
      <c r="L53" s="135">
        <f>'Nom 47'!$N$25</f>
        <v>0</v>
      </c>
      <c r="M53" s="111">
        <f>'Nom 47'!$O$25</f>
        <v>0</v>
      </c>
      <c r="N53" s="134">
        <f>'Nom 47'!$P$25</f>
        <v>0</v>
      </c>
      <c r="O53" s="136">
        <f>'Nom 47'!$Q$25</f>
        <v>0</v>
      </c>
      <c r="P53" s="131">
        <f>'Nom 47'!$B$3</f>
        <v>0</v>
      </c>
      <c r="Q53" s="132">
        <f>'Nom 47'!$G$3</f>
        <v>0</v>
      </c>
      <c r="R53" s="133">
        <f>'Nom 47'!$L$3</f>
        <v>0</v>
      </c>
      <c r="S53" s="76">
        <f>'Nom 47'!$R$3</f>
        <v>0</v>
      </c>
      <c r="T53" s="111">
        <f>'Nom 47'!$Z$25</f>
        <v>0</v>
      </c>
      <c r="U53" s="137">
        <f>'Nom 47'!$AA$25</f>
        <v>0</v>
      </c>
      <c r="V53" s="106">
        <f>'Nom 47'!$AB$25</f>
        <v>0</v>
      </c>
      <c r="W53" s="106">
        <f>'Nom 47'!$AC$25</f>
        <v>0</v>
      </c>
      <c r="X53" s="106">
        <f>'Nom 47'!$AD$25</f>
        <v>0</v>
      </c>
      <c r="Y53" s="106">
        <f>'Nom 47'!$AE$25</f>
        <v>0</v>
      </c>
      <c r="Z53" s="106">
        <f>'Nom 47'!$AF$25</f>
        <v>0</v>
      </c>
      <c r="AA53" s="138">
        <f>'Nom 47'!$AG$25</f>
        <v>0</v>
      </c>
      <c r="AB53" s="111">
        <f>'Nom 47'!$AH$25</f>
        <v>0</v>
      </c>
      <c r="AC53" s="137">
        <f>'Nom 47'!$AI$25</f>
        <v>0</v>
      </c>
      <c r="AD53" s="138">
        <f>'Nom 47'!$AJ$25</f>
        <v>0</v>
      </c>
    </row>
    <row r="54" spans="1:30" s="15" customFormat="1" ht="14.1" customHeight="1" x14ac:dyDescent="0.2">
      <c r="A54" s="131">
        <f>'Nom 48'!$B$3</f>
        <v>0</v>
      </c>
      <c r="B54" s="132">
        <f>'Nom 48'!$G$3</f>
        <v>0</v>
      </c>
      <c r="C54" s="133">
        <f>'Nom 48'!$L$3</f>
        <v>0</v>
      </c>
      <c r="D54" s="76">
        <f>'Nom 48'!$R$3</f>
        <v>0</v>
      </c>
      <c r="E54" s="111">
        <f>'Nom 48'!$G$25</f>
        <v>0</v>
      </c>
      <c r="F54" s="134">
        <f>'Nom 48'!$H$25</f>
        <v>0</v>
      </c>
      <c r="G54" s="134">
        <f>'Nom 48'!$I$25</f>
        <v>0</v>
      </c>
      <c r="H54" s="134">
        <f>'Nom 48'!$J$25</f>
        <v>0</v>
      </c>
      <c r="I54" s="134">
        <f>'Nom 48'!$K$25</f>
        <v>0</v>
      </c>
      <c r="J54" s="134">
        <f>'Nom 48'!$L$25</f>
        <v>0</v>
      </c>
      <c r="K54" s="106">
        <f>'Nom 48'!$M$25</f>
        <v>0</v>
      </c>
      <c r="L54" s="135">
        <f>'Nom 48'!$N$25</f>
        <v>0</v>
      </c>
      <c r="M54" s="111">
        <f>'Nom 48'!$O$25</f>
        <v>0</v>
      </c>
      <c r="N54" s="134">
        <f>'Nom 48'!$P$25</f>
        <v>0</v>
      </c>
      <c r="O54" s="136">
        <f>'Nom 48'!$Q$25</f>
        <v>0</v>
      </c>
      <c r="P54" s="131">
        <f>'Nom 48'!$B$3</f>
        <v>0</v>
      </c>
      <c r="Q54" s="132">
        <f>'Nom 48'!$G$3</f>
        <v>0</v>
      </c>
      <c r="R54" s="133">
        <f>'Nom 48'!$L$3</f>
        <v>0</v>
      </c>
      <c r="S54" s="76">
        <f>'Nom 48'!$R$3</f>
        <v>0</v>
      </c>
      <c r="T54" s="111">
        <f>'Nom 48'!$Z$25</f>
        <v>0</v>
      </c>
      <c r="U54" s="137">
        <f>'Nom 48'!$AA$25</f>
        <v>0</v>
      </c>
      <c r="V54" s="106">
        <f>'Nom 48'!$AB$25</f>
        <v>0</v>
      </c>
      <c r="W54" s="106">
        <f>'Nom 48'!$AC$25</f>
        <v>0</v>
      </c>
      <c r="X54" s="106">
        <f>'Nom 48'!$AD$25</f>
        <v>0</v>
      </c>
      <c r="Y54" s="106">
        <f>'Nom 48'!$AE$25</f>
        <v>0</v>
      </c>
      <c r="Z54" s="106">
        <f>'Nom 48'!$AF$25</f>
        <v>0</v>
      </c>
      <c r="AA54" s="138">
        <f>'Nom 48'!$AG$25</f>
        <v>0</v>
      </c>
      <c r="AB54" s="111">
        <f>'Nom 48'!$AH$25</f>
        <v>0</v>
      </c>
      <c r="AC54" s="137">
        <f>'Nom 48'!$AI$25</f>
        <v>0</v>
      </c>
      <c r="AD54" s="138">
        <f>'Nom 48'!$AJ$25</f>
        <v>0</v>
      </c>
    </row>
    <row r="55" spans="1:30" s="15" customFormat="1" ht="14.1" customHeight="1" x14ac:dyDescent="0.2">
      <c r="A55" s="131">
        <f>'Nom 49'!$B$3</f>
        <v>0</v>
      </c>
      <c r="B55" s="132">
        <f>'Nom 49'!$G$3</f>
        <v>0</v>
      </c>
      <c r="C55" s="133">
        <f>'Nom 49'!$L$3</f>
        <v>0</v>
      </c>
      <c r="D55" s="76">
        <f>'Nom 49'!$R$3</f>
        <v>0</v>
      </c>
      <c r="E55" s="111">
        <f>'Nom 49'!$G$25</f>
        <v>0</v>
      </c>
      <c r="F55" s="134">
        <f>'Nom 49'!$H$25</f>
        <v>0</v>
      </c>
      <c r="G55" s="134">
        <f>'Nom 49'!$I$25</f>
        <v>0</v>
      </c>
      <c r="H55" s="134">
        <f>'Nom 49'!$J$25</f>
        <v>0</v>
      </c>
      <c r="I55" s="134">
        <f>'Nom 49'!$K$25</f>
        <v>0</v>
      </c>
      <c r="J55" s="134">
        <f>'Nom 49'!$L$25</f>
        <v>0</v>
      </c>
      <c r="K55" s="106">
        <f>'Nom 49'!$M$25</f>
        <v>0</v>
      </c>
      <c r="L55" s="135">
        <f>'Nom 49'!$N$25</f>
        <v>0</v>
      </c>
      <c r="M55" s="111">
        <f>'Nom 49'!$O$25</f>
        <v>0</v>
      </c>
      <c r="N55" s="134">
        <f>'Nom 49'!$P$25</f>
        <v>0</v>
      </c>
      <c r="O55" s="136">
        <f>'Nom 49'!$Q$25</f>
        <v>0</v>
      </c>
      <c r="P55" s="131">
        <f>'Nom 49'!$B$3</f>
        <v>0</v>
      </c>
      <c r="Q55" s="132">
        <f>'Nom 49'!$G$3</f>
        <v>0</v>
      </c>
      <c r="R55" s="133">
        <f>'Nom 49'!$L$3</f>
        <v>0</v>
      </c>
      <c r="S55" s="76">
        <f>'Nom 49'!$R$3</f>
        <v>0</v>
      </c>
      <c r="T55" s="111">
        <f>'Nom 49'!$Z$25</f>
        <v>0</v>
      </c>
      <c r="U55" s="137">
        <f>'Nom 49'!$AA$25</f>
        <v>0</v>
      </c>
      <c r="V55" s="106">
        <f>'Nom 49'!$AB$25</f>
        <v>0</v>
      </c>
      <c r="W55" s="106">
        <f>'Nom 49'!$AC$25</f>
        <v>0</v>
      </c>
      <c r="X55" s="106">
        <f>'Nom 49'!$AD$25</f>
        <v>0</v>
      </c>
      <c r="Y55" s="106">
        <f>'Nom 49'!$AE$25</f>
        <v>0</v>
      </c>
      <c r="Z55" s="106">
        <f>'Nom 49'!$AF$25</f>
        <v>0</v>
      </c>
      <c r="AA55" s="138">
        <f>'Nom 49'!$AG$25</f>
        <v>0</v>
      </c>
      <c r="AB55" s="111">
        <f>'Nom 49'!$AH$25</f>
        <v>0</v>
      </c>
      <c r="AC55" s="137">
        <f>'Nom 49'!$AI$25</f>
        <v>0</v>
      </c>
      <c r="AD55" s="138">
        <f>'Nom 49'!$AJ$25</f>
        <v>0</v>
      </c>
    </row>
    <row r="56" spans="1:30" s="15" customFormat="1" ht="14.1" customHeight="1" thickBot="1" x14ac:dyDescent="0.25">
      <c r="A56" s="131">
        <f>'Nom 50'!$B$3</f>
        <v>0</v>
      </c>
      <c r="B56" s="132">
        <f>'Nom 50'!$G$3</f>
        <v>0</v>
      </c>
      <c r="C56" s="133">
        <f>'Nom 50'!$L$3</f>
        <v>0</v>
      </c>
      <c r="D56" s="76">
        <f>'Nom 50'!$R$3</f>
        <v>0</v>
      </c>
      <c r="E56" s="111">
        <f>'Nom 50'!$G$25</f>
        <v>0</v>
      </c>
      <c r="F56" s="134">
        <f>'Nom 50'!$H$25</f>
        <v>0</v>
      </c>
      <c r="G56" s="134">
        <f>'Nom 50'!$I$25</f>
        <v>0</v>
      </c>
      <c r="H56" s="134">
        <f>'Nom 50'!$J$25</f>
        <v>0</v>
      </c>
      <c r="I56" s="134">
        <f>'Nom 50'!$K$25</f>
        <v>0</v>
      </c>
      <c r="J56" s="134">
        <f>'Nom 50'!$L$25</f>
        <v>0</v>
      </c>
      <c r="K56" s="106">
        <f>'Nom 50'!$M$25</f>
        <v>0</v>
      </c>
      <c r="L56" s="135">
        <f>'Nom 50'!$N$25</f>
        <v>0</v>
      </c>
      <c r="M56" s="111">
        <f>'Nom 50'!$O$25</f>
        <v>0</v>
      </c>
      <c r="N56" s="134">
        <f>'Nom 50'!$P$25</f>
        <v>0</v>
      </c>
      <c r="O56" s="136">
        <f>'Nom 50'!$Q$25</f>
        <v>0</v>
      </c>
      <c r="P56" s="131">
        <f>'Nom 50'!$B$3</f>
        <v>0</v>
      </c>
      <c r="Q56" s="132">
        <f>'Nom 50'!$G$3</f>
        <v>0</v>
      </c>
      <c r="R56" s="133">
        <f>'Nom 50'!$L$3</f>
        <v>0</v>
      </c>
      <c r="S56" s="76">
        <f>'Nom 50'!$R$3</f>
        <v>0</v>
      </c>
      <c r="T56" s="111">
        <f>'Nom 50'!$Z$25</f>
        <v>0</v>
      </c>
      <c r="U56" s="137">
        <f>'Nom 50'!$AA$25</f>
        <v>0</v>
      </c>
      <c r="V56" s="106">
        <f>'Nom 50'!$AB$25</f>
        <v>0</v>
      </c>
      <c r="W56" s="106">
        <f>'Nom 50'!$AC$25</f>
        <v>0</v>
      </c>
      <c r="X56" s="106">
        <f>'Nom 50'!$AD$25</f>
        <v>0</v>
      </c>
      <c r="Y56" s="106">
        <f>'Nom 50'!$AE$25</f>
        <v>0</v>
      </c>
      <c r="Z56" s="106">
        <f>'Nom 50'!$AF$25</f>
        <v>0</v>
      </c>
      <c r="AA56" s="138">
        <f>'Nom 50'!$AG$25</f>
        <v>0</v>
      </c>
      <c r="AB56" s="111">
        <f>'Nom 50'!$AH$25</f>
        <v>0</v>
      </c>
      <c r="AC56" s="137">
        <f>'Nom 50'!$AI$25</f>
        <v>0</v>
      </c>
      <c r="AD56" s="138">
        <f>'Nom 50'!$AJ$25</f>
        <v>0</v>
      </c>
    </row>
    <row r="57" spans="1:30" s="40" customFormat="1" ht="13.5" thickBot="1" x14ac:dyDescent="0.25">
      <c r="A57" s="30" t="s">
        <v>4</v>
      </c>
      <c r="B57" s="32"/>
      <c r="C57" s="35" t="s">
        <v>1</v>
      </c>
      <c r="D57" s="50" t="s">
        <v>1</v>
      </c>
      <c r="E57" s="39">
        <f>SUM(E7:E56)</f>
        <v>0</v>
      </c>
      <c r="F57" s="33">
        <f t="shared" ref="F57:O57" si="0">SUM(F7:F56)</f>
        <v>0</v>
      </c>
      <c r="G57" s="32">
        <f t="shared" si="0"/>
        <v>0</v>
      </c>
      <c r="H57" s="35">
        <f t="shared" si="0"/>
        <v>0</v>
      </c>
      <c r="I57" s="32">
        <f t="shared" si="0"/>
        <v>0</v>
      </c>
      <c r="J57" s="51">
        <f t="shared" si="0"/>
        <v>0</v>
      </c>
      <c r="K57" s="34">
        <f t="shared" si="0"/>
        <v>0</v>
      </c>
      <c r="L57" s="34">
        <f t="shared" si="0"/>
        <v>0</v>
      </c>
      <c r="M57" s="35">
        <f t="shared" si="0"/>
        <v>0</v>
      </c>
      <c r="N57" s="52">
        <f t="shared" si="0"/>
        <v>0</v>
      </c>
      <c r="O57" s="36">
        <f t="shared" si="0"/>
        <v>0</v>
      </c>
      <c r="P57" s="30" t="s">
        <v>6</v>
      </c>
      <c r="Q57" s="32"/>
      <c r="R57" s="35" t="s">
        <v>1</v>
      </c>
      <c r="S57" s="50" t="s">
        <v>1</v>
      </c>
      <c r="T57" s="39">
        <f>SUM(T7:T56)</f>
        <v>0</v>
      </c>
      <c r="U57" s="33">
        <f t="shared" ref="U57:AD57" si="1">SUM(U7:U56)</f>
        <v>0</v>
      </c>
      <c r="V57" s="32">
        <f t="shared" si="1"/>
        <v>0</v>
      </c>
      <c r="W57" s="35">
        <f t="shared" si="1"/>
        <v>0</v>
      </c>
      <c r="X57" s="32">
        <f t="shared" si="1"/>
        <v>0</v>
      </c>
      <c r="Y57" s="51">
        <f t="shared" si="1"/>
        <v>0</v>
      </c>
      <c r="Z57" s="34">
        <f t="shared" si="1"/>
        <v>0</v>
      </c>
      <c r="AA57" s="34">
        <f t="shared" si="1"/>
        <v>0</v>
      </c>
      <c r="AB57" s="35">
        <f t="shared" si="1"/>
        <v>0</v>
      </c>
      <c r="AC57" s="52">
        <f t="shared" si="1"/>
        <v>0</v>
      </c>
      <c r="AD57" s="36">
        <f t="shared" si="1"/>
        <v>0</v>
      </c>
    </row>
    <row r="58" spans="1:30" s="40" customFormat="1" ht="14.25" thickTop="1" thickBot="1" x14ac:dyDescent="0.25">
      <c r="A58" s="41" t="s">
        <v>51</v>
      </c>
      <c r="B58" s="43"/>
      <c r="C58" s="53" t="s">
        <v>1</v>
      </c>
      <c r="D58" s="54" t="str">
        <f>D57</f>
        <v xml:space="preserve"> </v>
      </c>
      <c r="E58" s="55">
        <f t="shared" ref="E58:O58" si="2">SUM(E57)</f>
        <v>0</v>
      </c>
      <c r="F58" s="44">
        <f t="shared" si="2"/>
        <v>0</v>
      </c>
      <c r="G58" s="56">
        <f t="shared" si="2"/>
        <v>0</v>
      </c>
      <c r="H58" s="44">
        <f t="shared" si="2"/>
        <v>0</v>
      </c>
      <c r="I58" s="43">
        <f t="shared" si="2"/>
        <v>0</v>
      </c>
      <c r="J58" s="57">
        <f t="shared" si="2"/>
        <v>0</v>
      </c>
      <c r="K58" s="45">
        <f t="shared" si="2"/>
        <v>0</v>
      </c>
      <c r="L58" s="45">
        <f t="shared" si="2"/>
        <v>0</v>
      </c>
      <c r="M58" s="53">
        <f t="shared" si="2"/>
        <v>0</v>
      </c>
      <c r="N58" s="58">
        <f t="shared" si="2"/>
        <v>0</v>
      </c>
      <c r="O58" s="46">
        <f t="shared" si="2"/>
        <v>0</v>
      </c>
      <c r="P58" s="41" t="s">
        <v>53</v>
      </c>
      <c r="Q58" s="43"/>
      <c r="R58" s="53" t="s">
        <v>1</v>
      </c>
      <c r="S58" s="54" t="str">
        <f>S57</f>
        <v xml:space="preserve"> </v>
      </c>
      <c r="T58" s="55">
        <f t="shared" ref="T58:Y58" si="3">SUM(T57)+E117</f>
        <v>0</v>
      </c>
      <c r="U58" s="44">
        <f t="shared" si="3"/>
        <v>0</v>
      </c>
      <c r="V58" s="56">
        <f t="shared" si="3"/>
        <v>0</v>
      </c>
      <c r="W58" s="44">
        <f t="shared" si="3"/>
        <v>0</v>
      </c>
      <c r="X58" s="43">
        <f t="shared" si="3"/>
        <v>0</v>
      </c>
      <c r="Y58" s="57">
        <f t="shared" si="3"/>
        <v>0</v>
      </c>
      <c r="Z58" s="43">
        <f>SUM(Z57)+K117</f>
        <v>0</v>
      </c>
      <c r="AA58" s="59">
        <f>SUM(AA57)+L117</f>
        <v>0</v>
      </c>
      <c r="AB58" s="53">
        <f>SUM(AB57)+M117</f>
        <v>0</v>
      </c>
      <c r="AC58" s="58">
        <f>SUM(AC57)+N117</f>
        <v>0</v>
      </c>
      <c r="AD58" s="60">
        <f>SUM(AD57)+O117</f>
        <v>0</v>
      </c>
    </row>
    <row r="59" spans="1:30" s="71" customFormat="1" ht="13.5" thickTop="1" x14ac:dyDescent="0.2">
      <c r="A59" s="68"/>
      <c r="B59" s="69"/>
      <c r="C59" s="69"/>
      <c r="D59" s="70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8"/>
      <c r="Q59" s="69"/>
      <c r="R59" s="69"/>
      <c r="S59" s="70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1:30" s="3" customFormat="1" x14ac:dyDescent="0.2"/>
    <row r="61" spans="1:30" s="3" customFormat="1" x14ac:dyDescent="0.2">
      <c r="A61" s="10"/>
      <c r="B61" s="10"/>
      <c r="C61" s="10"/>
      <c r="D61" s="1" t="str">
        <f>'Nom 1'!K1</f>
        <v xml:space="preserve">SYNDICAT DES MÉTALLOS - SECTION LOCALE # </v>
      </c>
      <c r="E61" s="214">
        <f>'Nom 1'!L1</f>
        <v>0</v>
      </c>
      <c r="F61" s="214"/>
      <c r="G61" s="10"/>
      <c r="H61" s="10"/>
      <c r="I61" s="10"/>
      <c r="J61" s="10"/>
      <c r="N61" s="1" t="s">
        <v>16</v>
      </c>
      <c r="O61" s="2">
        <f>'Nom 1'!S1</f>
        <v>0</v>
      </c>
      <c r="P61" s="10"/>
      <c r="Q61" s="10"/>
      <c r="R61" s="10"/>
      <c r="S61" s="1" t="str">
        <f>D61</f>
        <v xml:space="preserve">SYNDICAT DES MÉTALLOS - SECTION LOCALE # </v>
      </c>
      <c r="T61" s="214">
        <f>E61</f>
        <v>0</v>
      </c>
      <c r="U61" s="214"/>
      <c r="V61" s="10"/>
      <c r="W61" s="10"/>
      <c r="X61" s="10"/>
      <c r="Y61" s="10"/>
      <c r="AC61" s="1" t="s">
        <v>16</v>
      </c>
      <c r="AD61" s="2">
        <f>'Nom 1'!S1</f>
        <v>0</v>
      </c>
    </row>
    <row r="62" spans="1:30" s="3" customFormat="1" ht="13.5" thickBot="1" x14ac:dyDescent="0.25"/>
    <row r="63" spans="1:30" s="12" customFormat="1" ht="13.5" thickTop="1" x14ac:dyDescent="0.2">
      <c r="A63" s="239" t="s">
        <v>126</v>
      </c>
      <c r="B63" s="241"/>
      <c r="C63" s="241"/>
      <c r="D63" s="240"/>
      <c r="E63" s="174" t="s">
        <v>127</v>
      </c>
      <c r="F63" s="239" t="s">
        <v>0</v>
      </c>
      <c r="G63" s="241"/>
      <c r="H63" s="241"/>
      <c r="I63" s="241"/>
      <c r="J63" s="241"/>
      <c r="K63" s="241"/>
      <c r="L63" s="240"/>
      <c r="M63" s="16"/>
      <c r="N63" s="239"/>
      <c r="O63" s="240"/>
      <c r="P63" s="239" t="s">
        <v>126</v>
      </c>
      <c r="Q63" s="241"/>
      <c r="R63" s="241"/>
      <c r="S63" s="240"/>
      <c r="T63" s="174" t="s">
        <v>127</v>
      </c>
      <c r="U63" s="239" t="s">
        <v>0</v>
      </c>
      <c r="V63" s="241"/>
      <c r="W63" s="241"/>
      <c r="X63" s="241"/>
      <c r="Y63" s="241"/>
      <c r="Z63" s="241"/>
      <c r="AA63" s="240"/>
      <c r="AB63" s="16"/>
      <c r="AC63" s="239"/>
      <c r="AD63" s="240"/>
    </row>
    <row r="64" spans="1:30" s="129" customFormat="1" ht="15" customHeight="1" x14ac:dyDescent="0.2">
      <c r="A64" s="249" t="s">
        <v>116</v>
      </c>
      <c r="B64" s="251" t="s">
        <v>117</v>
      </c>
      <c r="C64" s="251" t="s">
        <v>118</v>
      </c>
      <c r="D64" s="245" t="s">
        <v>119</v>
      </c>
      <c r="E64" s="266" t="s">
        <v>120</v>
      </c>
      <c r="F64" s="257" t="s">
        <v>32</v>
      </c>
      <c r="G64" s="243" t="s">
        <v>33</v>
      </c>
      <c r="H64" s="243" t="s">
        <v>34</v>
      </c>
      <c r="I64" s="243" t="s">
        <v>35</v>
      </c>
      <c r="J64" s="243" t="s">
        <v>36</v>
      </c>
      <c r="K64" s="243" t="s">
        <v>37</v>
      </c>
      <c r="L64" s="245" t="s">
        <v>38</v>
      </c>
      <c r="M64" s="247" t="s">
        <v>39</v>
      </c>
      <c r="N64" s="249" t="s">
        <v>40</v>
      </c>
      <c r="O64" s="128" t="s">
        <v>2</v>
      </c>
      <c r="P64" s="249" t="s">
        <v>116</v>
      </c>
      <c r="Q64" s="251" t="s">
        <v>117</v>
      </c>
      <c r="R64" s="251" t="s">
        <v>118</v>
      </c>
      <c r="S64" s="254" t="s">
        <v>119</v>
      </c>
      <c r="T64" s="254" t="s">
        <v>120</v>
      </c>
      <c r="U64" s="257" t="s">
        <v>32</v>
      </c>
      <c r="V64" s="243" t="s">
        <v>33</v>
      </c>
      <c r="W64" s="243" t="s">
        <v>34</v>
      </c>
      <c r="X64" s="243" t="s">
        <v>35</v>
      </c>
      <c r="Y64" s="243" t="s">
        <v>36</v>
      </c>
      <c r="Z64" s="243" t="s">
        <v>37</v>
      </c>
      <c r="AA64" s="245" t="s">
        <v>38</v>
      </c>
      <c r="AB64" s="247" t="s">
        <v>39</v>
      </c>
      <c r="AC64" s="249" t="s">
        <v>40</v>
      </c>
      <c r="AD64" s="128" t="s">
        <v>2</v>
      </c>
    </row>
    <row r="65" spans="1:30" s="129" customFormat="1" ht="15" customHeight="1" thickBot="1" x14ac:dyDescent="0.25">
      <c r="A65" s="250"/>
      <c r="B65" s="252"/>
      <c r="C65" s="252"/>
      <c r="D65" s="265"/>
      <c r="E65" s="267"/>
      <c r="F65" s="258"/>
      <c r="G65" s="244"/>
      <c r="H65" s="244"/>
      <c r="I65" s="244"/>
      <c r="J65" s="244"/>
      <c r="K65" s="244"/>
      <c r="L65" s="246"/>
      <c r="M65" s="248"/>
      <c r="N65" s="253"/>
      <c r="O65" s="130" t="s">
        <v>121</v>
      </c>
      <c r="P65" s="253"/>
      <c r="Q65" s="256"/>
      <c r="R65" s="256"/>
      <c r="S65" s="255"/>
      <c r="T65" s="255"/>
      <c r="U65" s="258"/>
      <c r="V65" s="244"/>
      <c r="W65" s="244"/>
      <c r="X65" s="244"/>
      <c r="Y65" s="244"/>
      <c r="Z65" s="244"/>
      <c r="AA65" s="246"/>
      <c r="AB65" s="248"/>
      <c r="AC65" s="253"/>
      <c r="AD65" s="130" t="s">
        <v>121</v>
      </c>
    </row>
    <row r="66" spans="1:30" s="15" customFormat="1" ht="14.1" customHeight="1" thickTop="1" x14ac:dyDescent="0.2">
      <c r="A66" s="131">
        <f>'Nom 1'!$B$3</f>
        <v>0</v>
      </c>
      <c r="B66" s="132">
        <f>'Nom 1'!$G$3</f>
        <v>0</v>
      </c>
      <c r="C66" s="133">
        <f>'Nom 1'!$L$3</f>
        <v>0</v>
      </c>
      <c r="D66" s="76">
        <f>'Nom 1'!$R$3</f>
        <v>0</v>
      </c>
      <c r="E66" s="111">
        <f>'Nom 1'!$G$42</f>
        <v>0</v>
      </c>
      <c r="F66" s="134">
        <f>'Nom 1'!$H$42</f>
        <v>0</v>
      </c>
      <c r="G66" s="134">
        <f>'Nom 1'!$I$42</f>
        <v>0</v>
      </c>
      <c r="H66" s="134">
        <f>'Nom 1'!$J$42</f>
        <v>0</v>
      </c>
      <c r="I66" s="134">
        <f>'Nom 1'!$K$42</f>
        <v>0</v>
      </c>
      <c r="J66" s="134">
        <f>'Nom 1'!$L$42</f>
        <v>0</v>
      </c>
      <c r="K66" s="106">
        <f>'Nom 1'!$M$42</f>
        <v>0</v>
      </c>
      <c r="L66" s="135">
        <f>'Nom 1'!$N$42</f>
        <v>0</v>
      </c>
      <c r="M66" s="111">
        <f>'Nom 1'!$O$42</f>
        <v>0</v>
      </c>
      <c r="N66" s="134">
        <f>'Nom 1'!$P$42</f>
        <v>0</v>
      </c>
      <c r="O66" s="136">
        <f>'Nom 1'!$Q$42</f>
        <v>0</v>
      </c>
      <c r="P66" s="131">
        <f>'Nom 1'!$B$3</f>
        <v>0</v>
      </c>
      <c r="Q66" s="132">
        <f>'Nom 1'!$G$3</f>
        <v>0</v>
      </c>
      <c r="R66" s="133">
        <f>'Nom 1'!$L$3</f>
        <v>0</v>
      </c>
      <c r="S66" s="76">
        <f>'Nom 1'!$R$3</f>
        <v>0</v>
      </c>
      <c r="T66" s="111">
        <f>'Nom 1'!$Z$42</f>
        <v>0</v>
      </c>
      <c r="U66" s="137">
        <f>'Nom 1'!$AA$42</f>
        <v>0</v>
      </c>
      <c r="V66" s="106">
        <f>'Nom 1'!$AB$42</f>
        <v>0</v>
      </c>
      <c r="W66" s="106">
        <f>'Nom 1'!$AC$42</f>
        <v>0</v>
      </c>
      <c r="X66" s="106">
        <f>'Nom 1'!$AD$42</f>
        <v>0</v>
      </c>
      <c r="Y66" s="106">
        <f>'Nom 1'!$AE$42</f>
        <v>0</v>
      </c>
      <c r="Z66" s="106">
        <f>'Nom 1'!$AF$42</f>
        <v>0</v>
      </c>
      <c r="AA66" s="138">
        <f>'Nom 1'!$AG$42</f>
        <v>0</v>
      </c>
      <c r="AB66" s="111">
        <f>'Nom 1'!$AH$42</f>
        <v>0</v>
      </c>
      <c r="AC66" s="137">
        <f>'Nom 1'!$AI$42</f>
        <v>0</v>
      </c>
      <c r="AD66" s="138">
        <f>'Nom 1'!$AJ$42</f>
        <v>0</v>
      </c>
    </row>
    <row r="67" spans="1:30" s="15" customFormat="1" ht="14.1" customHeight="1" x14ac:dyDescent="0.2">
      <c r="A67" s="131">
        <f>'Nom 2'!$B$3</f>
        <v>0</v>
      </c>
      <c r="B67" s="132">
        <f>'Nom 2'!$G$3</f>
        <v>0</v>
      </c>
      <c r="C67" s="133">
        <f>'Nom 2'!$L$3</f>
        <v>0</v>
      </c>
      <c r="D67" s="76">
        <f>'Nom 2'!$R$3</f>
        <v>0</v>
      </c>
      <c r="E67" s="111">
        <f>'Nom 2'!$G$42</f>
        <v>0</v>
      </c>
      <c r="F67" s="134">
        <f>'Nom 2'!$H$42</f>
        <v>0</v>
      </c>
      <c r="G67" s="134">
        <f>'Nom 2'!$I$42</f>
        <v>0</v>
      </c>
      <c r="H67" s="134">
        <f>'Nom 2'!$J$42</f>
        <v>0</v>
      </c>
      <c r="I67" s="134">
        <f>'Nom 2'!$K$42</f>
        <v>0</v>
      </c>
      <c r="J67" s="134">
        <f>'Nom 2'!$L$42</f>
        <v>0</v>
      </c>
      <c r="K67" s="106">
        <f>'Nom 2'!$M$42</f>
        <v>0</v>
      </c>
      <c r="L67" s="135">
        <f>'Nom 2'!$N$42</f>
        <v>0</v>
      </c>
      <c r="M67" s="111">
        <f>'Nom 2'!$O$42</f>
        <v>0</v>
      </c>
      <c r="N67" s="134">
        <f>'Nom 2'!$P$42</f>
        <v>0</v>
      </c>
      <c r="O67" s="136">
        <f>'Nom 2'!$Q$42</f>
        <v>0</v>
      </c>
      <c r="P67" s="131">
        <f>'Nom 2'!$B$3</f>
        <v>0</v>
      </c>
      <c r="Q67" s="132">
        <f>'Nom 2'!$G$3</f>
        <v>0</v>
      </c>
      <c r="R67" s="133">
        <f>'Nom 2'!$L$3</f>
        <v>0</v>
      </c>
      <c r="S67" s="76">
        <f>'Nom 2'!$R$3</f>
        <v>0</v>
      </c>
      <c r="T67" s="111">
        <f>'Nom 2'!$Z$42</f>
        <v>0</v>
      </c>
      <c r="U67" s="137">
        <f>'Nom 2'!$AA$42</f>
        <v>0</v>
      </c>
      <c r="V67" s="106">
        <f>'Nom 2'!$AB$42</f>
        <v>0</v>
      </c>
      <c r="W67" s="106">
        <f>'Nom 2'!$AC$42</f>
        <v>0</v>
      </c>
      <c r="X67" s="106">
        <f>'Nom 2'!$AD$42</f>
        <v>0</v>
      </c>
      <c r="Y67" s="106">
        <f>'Nom 2'!$AE$42</f>
        <v>0</v>
      </c>
      <c r="Z67" s="106">
        <f>'Nom 2'!$AF$42</f>
        <v>0</v>
      </c>
      <c r="AA67" s="138">
        <f>'Nom 2'!$AG$42</f>
        <v>0</v>
      </c>
      <c r="AB67" s="111">
        <f>'Nom 2'!$AH$42</f>
        <v>0</v>
      </c>
      <c r="AC67" s="137">
        <f>'Nom 2'!$AI$42</f>
        <v>0</v>
      </c>
      <c r="AD67" s="138">
        <f>'Nom 2'!$AJ$42</f>
        <v>0</v>
      </c>
    </row>
    <row r="68" spans="1:30" s="15" customFormat="1" ht="14.1" customHeight="1" x14ac:dyDescent="0.2">
      <c r="A68" s="131">
        <f>'Nom 3'!$B$3</f>
        <v>0</v>
      </c>
      <c r="B68" s="132">
        <f>'Nom 3'!$G$3</f>
        <v>0</v>
      </c>
      <c r="C68" s="133">
        <f>'Nom 3'!$L$3</f>
        <v>0</v>
      </c>
      <c r="D68" s="76">
        <f>'Nom 3'!$R$3</f>
        <v>0</v>
      </c>
      <c r="E68" s="111">
        <f>'Nom 3'!$G$42</f>
        <v>0</v>
      </c>
      <c r="F68" s="134">
        <f>'Nom 3'!$H$42</f>
        <v>0</v>
      </c>
      <c r="G68" s="134">
        <f>'Nom 3'!$I$42</f>
        <v>0</v>
      </c>
      <c r="H68" s="134">
        <f>'Nom 3'!$J$42</f>
        <v>0</v>
      </c>
      <c r="I68" s="134">
        <f>'Nom 3'!$K$42</f>
        <v>0</v>
      </c>
      <c r="J68" s="134">
        <f>'Nom 3'!$L$42</f>
        <v>0</v>
      </c>
      <c r="K68" s="106">
        <f>'Nom 3'!$M$42</f>
        <v>0</v>
      </c>
      <c r="L68" s="135">
        <f>'Nom 3'!$N$42</f>
        <v>0</v>
      </c>
      <c r="M68" s="111">
        <f>'Nom 3'!$O$42</f>
        <v>0</v>
      </c>
      <c r="N68" s="134">
        <f>'Nom 3'!$P$42</f>
        <v>0</v>
      </c>
      <c r="O68" s="136">
        <f>'Nom 3'!$Q$42</f>
        <v>0</v>
      </c>
      <c r="P68" s="131">
        <f>'Nom 3'!$B$3</f>
        <v>0</v>
      </c>
      <c r="Q68" s="132">
        <f>'Nom 3'!$G$3</f>
        <v>0</v>
      </c>
      <c r="R68" s="133">
        <f>'Nom 3'!$L$3</f>
        <v>0</v>
      </c>
      <c r="S68" s="76">
        <f>'Nom 3'!$R$3</f>
        <v>0</v>
      </c>
      <c r="T68" s="111">
        <f>'Nom 3'!$Z$42</f>
        <v>0</v>
      </c>
      <c r="U68" s="137">
        <f>'Nom 3'!$AA$42</f>
        <v>0</v>
      </c>
      <c r="V68" s="106">
        <f>'Nom 3'!$AB$42</f>
        <v>0</v>
      </c>
      <c r="W68" s="106">
        <f>'Nom 3'!$AC$42</f>
        <v>0</v>
      </c>
      <c r="X68" s="106">
        <f>'Nom 3'!$AD$42</f>
        <v>0</v>
      </c>
      <c r="Y68" s="106">
        <f>'Nom 3'!$AE$42</f>
        <v>0</v>
      </c>
      <c r="Z68" s="106">
        <f>'Nom 3'!$AF$42</f>
        <v>0</v>
      </c>
      <c r="AA68" s="138">
        <f>'Nom 3'!$AG$42</f>
        <v>0</v>
      </c>
      <c r="AB68" s="111">
        <f>'Nom 3'!$AH$42</f>
        <v>0</v>
      </c>
      <c r="AC68" s="137">
        <f>'Nom 3'!$AI$42</f>
        <v>0</v>
      </c>
      <c r="AD68" s="138">
        <f>'Nom 3'!$AJ$42</f>
        <v>0</v>
      </c>
    </row>
    <row r="69" spans="1:30" s="15" customFormat="1" ht="14.1" customHeight="1" x14ac:dyDescent="0.2">
      <c r="A69" s="131">
        <f>'Nom 4'!$B$3</f>
        <v>0</v>
      </c>
      <c r="B69" s="132">
        <f>'Nom 4'!$G$3</f>
        <v>0</v>
      </c>
      <c r="C69" s="133">
        <f>'Nom 4'!$L$3</f>
        <v>0</v>
      </c>
      <c r="D69" s="76">
        <f>'Nom 4'!$R$3</f>
        <v>0</v>
      </c>
      <c r="E69" s="111">
        <f>'Nom 4'!$G$42</f>
        <v>0</v>
      </c>
      <c r="F69" s="134">
        <f>'Nom 4'!$H$42</f>
        <v>0</v>
      </c>
      <c r="G69" s="134">
        <f>'Nom 4'!$I$42</f>
        <v>0</v>
      </c>
      <c r="H69" s="134">
        <f>'Nom 4'!$J$42</f>
        <v>0</v>
      </c>
      <c r="I69" s="134">
        <f>'Nom 4'!$K$42</f>
        <v>0</v>
      </c>
      <c r="J69" s="134">
        <f>'Nom 4'!$L$42</f>
        <v>0</v>
      </c>
      <c r="K69" s="106">
        <f>'Nom 4'!$M$42</f>
        <v>0</v>
      </c>
      <c r="L69" s="135">
        <f>'Nom 4'!$N$42</f>
        <v>0</v>
      </c>
      <c r="M69" s="111">
        <f>'Nom 4'!$O$42</f>
        <v>0</v>
      </c>
      <c r="N69" s="134">
        <f>'Nom 4'!$P$42</f>
        <v>0</v>
      </c>
      <c r="O69" s="136">
        <f>'Nom 4'!$Q$42</f>
        <v>0</v>
      </c>
      <c r="P69" s="131">
        <f>'Nom 4'!$B$3</f>
        <v>0</v>
      </c>
      <c r="Q69" s="132">
        <f>'Nom 4'!$G$3</f>
        <v>0</v>
      </c>
      <c r="R69" s="133">
        <f>'Nom 4'!$L$3</f>
        <v>0</v>
      </c>
      <c r="S69" s="76">
        <f>'Nom 4'!$R$3</f>
        <v>0</v>
      </c>
      <c r="T69" s="111">
        <f>'Nom 4'!$Z$42</f>
        <v>0</v>
      </c>
      <c r="U69" s="137">
        <f>'Nom 4'!$AA$42</f>
        <v>0</v>
      </c>
      <c r="V69" s="106">
        <f>'Nom 4'!$AB$42</f>
        <v>0</v>
      </c>
      <c r="W69" s="106">
        <f>'Nom 4'!$AC$42</f>
        <v>0</v>
      </c>
      <c r="X69" s="106">
        <f>'Nom 4'!$AD$42</f>
        <v>0</v>
      </c>
      <c r="Y69" s="106">
        <f>'Nom 4'!$AE$42</f>
        <v>0</v>
      </c>
      <c r="Z69" s="106">
        <f>'Nom 4'!$AF$42</f>
        <v>0</v>
      </c>
      <c r="AA69" s="138">
        <f>'Nom 4'!$AG$42</f>
        <v>0</v>
      </c>
      <c r="AB69" s="111">
        <f>'Nom 4'!$AH$42</f>
        <v>0</v>
      </c>
      <c r="AC69" s="137">
        <f>'Nom 4'!$AI$42</f>
        <v>0</v>
      </c>
      <c r="AD69" s="138">
        <f>'Nom 4'!$AJ$42</f>
        <v>0</v>
      </c>
    </row>
    <row r="70" spans="1:30" s="15" customFormat="1" ht="14.1" customHeight="1" x14ac:dyDescent="0.2">
      <c r="A70" s="131">
        <f>'Nom 5'!$B$3</f>
        <v>0</v>
      </c>
      <c r="B70" s="132">
        <f>'Nom 5'!$G$3</f>
        <v>0</v>
      </c>
      <c r="C70" s="133">
        <f>'Nom 5'!$L$3</f>
        <v>0</v>
      </c>
      <c r="D70" s="76">
        <f>'Nom 5'!$R$3</f>
        <v>0</v>
      </c>
      <c r="E70" s="111">
        <f>'Nom 5'!$G$42</f>
        <v>0</v>
      </c>
      <c r="F70" s="134">
        <f>'Nom 5'!$H$42</f>
        <v>0</v>
      </c>
      <c r="G70" s="134">
        <f>'Nom 5'!$I$42</f>
        <v>0</v>
      </c>
      <c r="H70" s="134">
        <f>'Nom 5'!$J$42</f>
        <v>0</v>
      </c>
      <c r="I70" s="134">
        <f>'Nom 5'!$K$42</f>
        <v>0</v>
      </c>
      <c r="J70" s="134">
        <f>'Nom 5'!$L$42</f>
        <v>0</v>
      </c>
      <c r="K70" s="106">
        <f>'Nom 5'!$M$42</f>
        <v>0</v>
      </c>
      <c r="L70" s="135">
        <f>'Nom 5'!$N$42</f>
        <v>0</v>
      </c>
      <c r="M70" s="111">
        <f>'Nom 5'!$O$42</f>
        <v>0</v>
      </c>
      <c r="N70" s="134">
        <f>'Nom 5'!$P$42</f>
        <v>0</v>
      </c>
      <c r="O70" s="136">
        <f>'Nom 5'!$Q$42</f>
        <v>0</v>
      </c>
      <c r="P70" s="131">
        <f>'Nom 5'!$B$3</f>
        <v>0</v>
      </c>
      <c r="Q70" s="132">
        <f>'Nom 5'!$G$3</f>
        <v>0</v>
      </c>
      <c r="R70" s="133">
        <f>'Nom 5'!$L$3</f>
        <v>0</v>
      </c>
      <c r="S70" s="76">
        <f>'Nom 5'!$R$3</f>
        <v>0</v>
      </c>
      <c r="T70" s="111">
        <f>'Nom 5'!$Z$42</f>
        <v>0</v>
      </c>
      <c r="U70" s="137">
        <f>'Nom 5'!$AA$42</f>
        <v>0</v>
      </c>
      <c r="V70" s="106">
        <f>'Nom 5'!$AB$42</f>
        <v>0</v>
      </c>
      <c r="W70" s="106">
        <f>'Nom 5'!$AC$42</f>
        <v>0</v>
      </c>
      <c r="X70" s="106">
        <f>'Nom 5'!$AD$42</f>
        <v>0</v>
      </c>
      <c r="Y70" s="106">
        <f>'Nom 5'!$AE$42</f>
        <v>0</v>
      </c>
      <c r="Z70" s="106">
        <f>'Nom 5'!$AF$42</f>
        <v>0</v>
      </c>
      <c r="AA70" s="138">
        <f>'Nom 5'!$AG$42</f>
        <v>0</v>
      </c>
      <c r="AB70" s="111">
        <f>'Nom 5'!$AH$42</f>
        <v>0</v>
      </c>
      <c r="AC70" s="137">
        <f>'Nom 5'!$AI$42</f>
        <v>0</v>
      </c>
      <c r="AD70" s="138">
        <f>'Nom 5'!$AJ$42</f>
        <v>0</v>
      </c>
    </row>
    <row r="71" spans="1:30" s="15" customFormat="1" ht="14.1" customHeight="1" x14ac:dyDescent="0.2">
      <c r="A71" s="131">
        <f>'Nom 6'!$B$3</f>
        <v>0</v>
      </c>
      <c r="B71" s="132">
        <f>'Nom 6'!$G$3</f>
        <v>0</v>
      </c>
      <c r="C71" s="133">
        <f>'Nom 6'!$L$3</f>
        <v>0</v>
      </c>
      <c r="D71" s="76">
        <f>'Nom 6'!$R$3</f>
        <v>0</v>
      </c>
      <c r="E71" s="111">
        <f>'Nom 6'!$G$42</f>
        <v>0</v>
      </c>
      <c r="F71" s="134">
        <f>'Nom 6'!$H$42</f>
        <v>0</v>
      </c>
      <c r="G71" s="134">
        <f>'Nom 6'!$I$42</f>
        <v>0</v>
      </c>
      <c r="H71" s="134">
        <f>'Nom 6'!$J$42</f>
        <v>0</v>
      </c>
      <c r="I71" s="134">
        <f>'Nom 6'!$K$42</f>
        <v>0</v>
      </c>
      <c r="J71" s="134">
        <f>'Nom 6'!$L$42</f>
        <v>0</v>
      </c>
      <c r="K71" s="106">
        <f>'Nom 6'!$M$42</f>
        <v>0</v>
      </c>
      <c r="L71" s="135">
        <f>'Nom 6'!$N$42</f>
        <v>0</v>
      </c>
      <c r="M71" s="111">
        <f>'Nom 6'!$O$42</f>
        <v>0</v>
      </c>
      <c r="N71" s="134">
        <f>'Nom 6'!$P$42</f>
        <v>0</v>
      </c>
      <c r="O71" s="136">
        <f>'Nom 6'!$Q$42</f>
        <v>0</v>
      </c>
      <c r="P71" s="131">
        <f>'Nom 6'!$B$3</f>
        <v>0</v>
      </c>
      <c r="Q71" s="132">
        <f>'Nom 6'!$G$3</f>
        <v>0</v>
      </c>
      <c r="R71" s="133">
        <f>'Nom 6'!$L$3</f>
        <v>0</v>
      </c>
      <c r="S71" s="76">
        <f>'Nom 6'!$R$3</f>
        <v>0</v>
      </c>
      <c r="T71" s="111">
        <f>'Nom 6'!$Z$42</f>
        <v>0</v>
      </c>
      <c r="U71" s="137">
        <f>'Nom 6'!$AA$42</f>
        <v>0</v>
      </c>
      <c r="V71" s="106">
        <f>'Nom 6'!$AB$42</f>
        <v>0</v>
      </c>
      <c r="W71" s="106">
        <f>'Nom 6'!$AC$42</f>
        <v>0</v>
      </c>
      <c r="X71" s="106">
        <f>'Nom 6'!$AD$42</f>
        <v>0</v>
      </c>
      <c r="Y71" s="106">
        <f>'Nom 6'!$AE$42</f>
        <v>0</v>
      </c>
      <c r="Z71" s="106">
        <f>'Nom 6'!$AF$42</f>
        <v>0</v>
      </c>
      <c r="AA71" s="138">
        <f>'Nom 6'!$AG$42</f>
        <v>0</v>
      </c>
      <c r="AB71" s="111">
        <f>'Nom 6'!$AH$42</f>
        <v>0</v>
      </c>
      <c r="AC71" s="137">
        <f>'Nom 6'!$AI$42</f>
        <v>0</v>
      </c>
      <c r="AD71" s="138">
        <f>'Nom 6'!$AJ$42</f>
        <v>0</v>
      </c>
    </row>
    <row r="72" spans="1:30" s="15" customFormat="1" ht="14.1" customHeight="1" x14ac:dyDescent="0.2">
      <c r="A72" s="131">
        <f>'Nom 7'!$B$3</f>
        <v>0</v>
      </c>
      <c r="B72" s="132">
        <f>'Nom 7'!$G$3</f>
        <v>0</v>
      </c>
      <c r="C72" s="133">
        <f>'Nom 7'!$L$3</f>
        <v>0</v>
      </c>
      <c r="D72" s="76">
        <f>'Nom 7'!$R$3</f>
        <v>0</v>
      </c>
      <c r="E72" s="111">
        <f>'Nom 7'!$G$42</f>
        <v>0</v>
      </c>
      <c r="F72" s="134">
        <f>'Nom 7'!$H$42</f>
        <v>0</v>
      </c>
      <c r="G72" s="134">
        <f>'Nom 7'!$I$42</f>
        <v>0</v>
      </c>
      <c r="H72" s="134">
        <f>'Nom 7'!$J$42</f>
        <v>0</v>
      </c>
      <c r="I72" s="134">
        <f>'Nom 7'!$K$42</f>
        <v>0</v>
      </c>
      <c r="J72" s="134">
        <f>'Nom 7'!$L$42</f>
        <v>0</v>
      </c>
      <c r="K72" s="106">
        <f>'Nom 7'!$M$42</f>
        <v>0</v>
      </c>
      <c r="L72" s="135">
        <f>'Nom 7'!$N$42</f>
        <v>0</v>
      </c>
      <c r="M72" s="111">
        <f>'Nom 7'!$O$42</f>
        <v>0</v>
      </c>
      <c r="N72" s="134">
        <f>'Nom 7'!$P$42</f>
        <v>0</v>
      </c>
      <c r="O72" s="136">
        <f>'Nom 7'!$Q$42</f>
        <v>0</v>
      </c>
      <c r="P72" s="131">
        <f>'Nom 7'!$B$3</f>
        <v>0</v>
      </c>
      <c r="Q72" s="132">
        <f>'Nom 7'!$G$3</f>
        <v>0</v>
      </c>
      <c r="R72" s="133">
        <f>'Nom 7'!$L$3</f>
        <v>0</v>
      </c>
      <c r="S72" s="76">
        <f>'Nom 7'!$R$3</f>
        <v>0</v>
      </c>
      <c r="T72" s="111">
        <f>'Nom 7'!$Z$42</f>
        <v>0</v>
      </c>
      <c r="U72" s="137">
        <f>'Nom 7'!$AA$42</f>
        <v>0</v>
      </c>
      <c r="V72" s="106">
        <f>'Nom 7'!$AB$42</f>
        <v>0</v>
      </c>
      <c r="W72" s="106">
        <f>'Nom 7'!$AC$42</f>
        <v>0</v>
      </c>
      <c r="X72" s="106">
        <f>'Nom 7'!$AD$42</f>
        <v>0</v>
      </c>
      <c r="Y72" s="106">
        <f>'Nom 7'!$AE$42</f>
        <v>0</v>
      </c>
      <c r="Z72" s="106">
        <f>'Nom 7'!$AF$42</f>
        <v>0</v>
      </c>
      <c r="AA72" s="138">
        <f>'Nom 7'!$AG$42</f>
        <v>0</v>
      </c>
      <c r="AB72" s="111">
        <f>'Nom 7'!$AH$42</f>
        <v>0</v>
      </c>
      <c r="AC72" s="137">
        <f>'Nom 7'!$AI$42</f>
        <v>0</v>
      </c>
      <c r="AD72" s="138">
        <f>'Nom 7'!$AJ$42</f>
        <v>0</v>
      </c>
    </row>
    <row r="73" spans="1:30" s="15" customFormat="1" ht="14.1" customHeight="1" x14ac:dyDescent="0.2">
      <c r="A73" s="131">
        <f>'Nom 8'!$B$3</f>
        <v>0</v>
      </c>
      <c r="B73" s="132">
        <f>'Nom 8'!$G$3</f>
        <v>0</v>
      </c>
      <c r="C73" s="133">
        <f>'Nom 8'!$L$3</f>
        <v>0</v>
      </c>
      <c r="D73" s="76">
        <f>'Nom 8'!$R$3</f>
        <v>0</v>
      </c>
      <c r="E73" s="111">
        <f>'Nom 8'!$G$42</f>
        <v>0</v>
      </c>
      <c r="F73" s="134">
        <f>'Nom 8'!$H$42</f>
        <v>0</v>
      </c>
      <c r="G73" s="134">
        <f>'Nom 8'!$I$42</f>
        <v>0</v>
      </c>
      <c r="H73" s="134">
        <f>'Nom 8'!$J$42</f>
        <v>0</v>
      </c>
      <c r="I73" s="134">
        <f>'Nom 8'!$K$42</f>
        <v>0</v>
      </c>
      <c r="J73" s="134">
        <f>'Nom 8'!$L$42</f>
        <v>0</v>
      </c>
      <c r="K73" s="106">
        <f>'Nom 8'!$M$42</f>
        <v>0</v>
      </c>
      <c r="L73" s="135">
        <f>'Nom 8'!$N$42</f>
        <v>0</v>
      </c>
      <c r="M73" s="111">
        <f>'Nom 8'!$O$42</f>
        <v>0</v>
      </c>
      <c r="N73" s="134">
        <f>'Nom 8'!$P$42</f>
        <v>0</v>
      </c>
      <c r="O73" s="136">
        <f>'Nom 8'!$Q$42</f>
        <v>0</v>
      </c>
      <c r="P73" s="131">
        <f>'Nom 8'!$B$3</f>
        <v>0</v>
      </c>
      <c r="Q73" s="132">
        <f>'Nom 8'!$G$3</f>
        <v>0</v>
      </c>
      <c r="R73" s="133">
        <f>'Nom 8'!$L$3</f>
        <v>0</v>
      </c>
      <c r="S73" s="76">
        <f>'Nom 8'!$R$3</f>
        <v>0</v>
      </c>
      <c r="T73" s="111">
        <f>'Nom 8'!$Z$42</f>
        <v>0</v>
      </c>
      <c r="U73" s="137">
        <f>'Nom 8'!$AA$42</f>
        <v>0</v>
      </c>
      <c r="V73" s="106">
        <f>'Nom 8'!$AB$42</f>
        <v>0</v>
      </c>
      <c r="W73" s="106">
        <f>'Nom 8'!$AC$42</f>
        <v>0</v>
      </c>
      <c r="X73" s="106">
        <f>'Nom 8'!$AD$42</f>
        <v>0</v>
      </c>
      <c r="Y73" s="106">
        <f>'Nom 8'!$AE$42</f>
        <v>0</v>
      </c>
      <c r="Z73" s="106">
        <f>'Nom 8'!$AF$42</f>
        <v>0</v>
      </c>
      <c r="AA73" s="138">
        <f>'Nom 8'!$AG$42</f>
        <v>0</v>
      </c>
      <c r="AB73" s="111">
        <f>'Nom 8'!$AH$42</f>
        <v>0</v>
      </c>
      <c r="AC73" s="137">
        <f>'Nom 8'!$AI$42</f>
        <v>0</v>
      </c>
      <c r="AD73" s="138">
        <f>'Nom 8'!$AJ$42</f>
        <v>0</v>
      </c>
    </row>
    <row r="74" spans="1:30" s="15" customFormat="1" ht="14.1" customHeight="1" x14ac:dyDescent="0.2">
      <c r="A74" s="131">
        <f>'Nom 9'!$B$3</f>
        <v>0</v>
      </c>
      <c r="B74" s="132">
        <f>'Nom 9'!$G$3</f>
        <v>0</v>
      </c>
      <c r="C74" s="133">
        <f>'Nom 9'!$L$3</f>
        <v>0</v>
      </c>
      <c r="D74" s="76">
        <f>'Nom 9'!$R$3</f>
        <v>0</v>
      </c>
      <c r="E74" s="111">
        <f>'Nom 9'!$G$42</f>
        <v>0</v>
      </c>
      <c r="F74" s="134">
        <f>'Nom 9'!$H$42</f>
        <v>0</v>
      </c>
      <c r="G74" s="134">
        <f>'Nom 9'!$I$42</f>
        <v>0</v>
      </c>
      <c r="H74" s="134">
        <f>'Nom 9'!$J$42</f>
        <v>0</v>
      </c>
      <c r="I74" s="134">
        <f>'Nom 9'!$K$42</f>
        <v>0</v>
      </c>
      <c r="J74" s="134">
        <f>'Nom 9'!$L$42</f>
        <v>0</v>
      </c>
      <c r="K74" s="106">
        <f>'Nom 9'!$M$42</f>
        <v>0</v>
      </c>
      <c r="L74" s="135">
        <f>'Nom 9'!$N$42</f>
        <v>0</v>
      </c>
      <c r="M74" s="111">
        <f>'Nom 9'!$O$42</f>
        <v>0</v>
      </c>
      <c r="N74" s="134">
        <f>'Nom 9'!$P$42</f>
        <v>0</v>
      </c>
      <c r="O74" s="136">
        <f>'Nom 9'!$Q$42</f>
        <v>0</v>
      </c>
      <c r="P74" s="131">
        <f>'Nom 9'!$B$3</f>
        <v>0</v>
      </c>
      <c r="Q74" s="132">
        <f>'Nom 9'!$G$3</f>
        <v>0</v>
      </c>
      <c r="R74" s="133">
        <f>'Nom 9'!$L$3</f>
        <v>0</v>
      </c>
      <c r="S74" s="76">
        <f>'Nom 9'!$R$3</f>
        <v>0</v>
      </c>
      <c r="T74" s="111">
        <f>'Nom 9'!$Z$42</f>
        <v>0</v>
      </c>
      <c r="U74" s="137">
        <f>'Nom 9'!$AA$42</f>
        <v>0</v>
      </c>
      <c r="V74" s="106">
        <f>'Nom 9'!$AB$42</f>
        <v>0</v>
      </c>
      <c r="W74" s="106">
        <f>'Nom 9'!$AC$42</f>
        <v>0</v>
      </c>
      <c r="X74" s="106">
        <f>'Nom 9'!$AD$42</f>
        <v>0</v>
      </c>
      <c r="Y74" s="106">
        <f>'Nom 9'!$AE$42</f>
        <v>0</v>
      </c>
      <c r="Z74" s="106">
        <f>'Nom 9'!$AF$42</f>
        <v>0</v>
      </c>
      <c r="AA74" s="138">
        <f>'Nom 9'!$AG$42</f>
        <v>0</v>
      </c>
      <c r="AB74" s="111">
        <f>'Nom 9'!$AH$42</f>
        <v>0</v>
      </c>
      <c r="AC74" s="137">
        <f>'Nom 9'!$AI$42</f>
        <v>0</v>
      </c>
      <c r="AD74" s="138">
        <f>'Nom 9'!$AJ$42</f>
        <v>0</v>
      </c>
    </row>
    <row r="75" spans="1:30" s="15" customFormat="1" ht="14.1" customHeight="1" x14ac:dyDescent="0.2">
      <c r="A75" s="131">
        <f>'Nom 10'!$B$3</f>
        <v>0</v>
      </c>
      <c r="B75" s="132">
        <f>'Nom 10'!$G$3</f>
        <v>0</v>
      </c>
      <c r="C75" s="133">
        <f>'Nom 10'!$L$3</f>
        <v>0</v>
      </c>
      <c r="D75" s="76">
        <f>'Nom 10'!$R$3</f>
        <v>0</v>
      </c>
      <c r="E75" s="111">
        <f>'Nom 10'!$G$42</f>
        <v>0</v>
      </c>
      <c r="F75" s="134">
        <f>'Nom 10'!$H$42</f>
        <v>0</v>
      </c>
      <c r="G75" s="134">
        <f>'Nom 10'!$I$42</f>
        <v>0</v>
      </c>
      <c r="H75" s="134">
        <f>'Nom 10'!$J$42</f>
        <v>0</v>
      </c>
      <c r="I75" s="134">
        <f>'Nom 10'!$K$42</f>
        <v>0</v>
      </c>
      <c r="J75" s="134">
        <f>'Nom 10'!$L$42</f>
        <v>0</v>
      </c>
      <c r="K75" s="106">
        <f>'Nom 10'!$M$42</f>
        <v>0</v>
      </c>
      <c r="L75" s="135">
        <f>'Nom 10'!$N$42</f>
        <v>0</v>
      </c>
      <c r="M75" s="111">
        <f>'Nom 10'!$O$42</f>
        <v>0</v>
      </c>
      <c r="N75" s="134">
        <f>'Nom 10'!$P$42</f>
        <v>0</v>
      </c>
      <c r="O75" s="136">
        <f>'Nom 10'!$Q$42</f>
        <v>0</v>
      </c>
      <c r="P75" s="131">
        <f>'Nom 10'!$B$3</f>
        <v>0</v>
      </c>
      <c r="Q75" s="132">
        <f>'Nom 10'!$G$3</f>
        <v>0</v>
      </c>
      <c r="R75" s="133">
        <f>'Nom 10'!$L$3</f>
        <v>0</v>
      </c>
      <c r="S75" s="76">
        <f>'Nom 10'!$R$3</f>
        <v>0</v>
      </c>
      <c r="T75" s="111">
        <f>'Nom 10'!$Z$42</f>
        <v>0</v>
      </c>
      <c r="U75" s="137">
        <f>'Nom 10'!$AA$42</f>
        <v>0</v>
      </c>
      <c r="V75" s="106">
        <f>'Nom 10'!$AB$42</f>
        <v>0</v>
      </c>
      <c r="W75" s="106">
        <f>'Nom 10'!$AC$42</f>
        <v>0</v>
      </c>
      <c r="X75" s="106">
        <f>'Nom 10'!$AD$42</f>
        <v>0</v>
      </c>
      <c r="Y75" s="106">
        <f>'Nom 10'!$AE$42</f>
        <v>0</v>
      </c>
      <c r="Z75" s="106">
        <f>'Nom 10'!$AF$42</f>
        <v>0</v>
      </c>
      <c r="AA75" s="138">
        <f>'Nom 10'!$AG$42</f>
        <v>0</v>
      </c>
      <c r="AB75" s="111">
        <f>'Nom 10'!$AH$42</f>
        <v>0</v>
      </c>
      <c r="AC75" s="137">
        <f>'Nom 10'!$AI$42</f>
        <v>0</v>
      </c>
      <c r="AD75" s="138">
        <f>'Nom 10'!$AJ$42</f>
        <v>0</v>
      </c>
    </row>
    <row r="76" spans="1:30" s="15" customFormat="1" ht="14.1" customHeight="1" x14ac:dyDescent="0.2">
      <c r="A76" s="131">
        <f>'Nom 11'!$B$3</f>
        <v>0</v>
      </c>
      <c r="B76" s="132">
        <f>'Nom 11'!$G$3</f>
        <v>0</v>
      </c>
      <c r="C76" s="133">
        <f>'Nom 11'!$L$3</f>
        <v>0</v>
      </c>
      <c r="D76" s="76">
        <f>'Nom 11'!$R$3</f>
        <v>0</v>
      </c>
      <c r="E76" s="111">
        <f>'Nom 11'!$G$42</f>
        <v>0</v>
      </c>
      <c r="F76" s="134">
        <f>'Nom 11'!$H$42</f>
        <v>0</v>
      </c>
      <c r="G76" s="134">
        <f>'Nom 11'!$I$42</f>
        <v>0</v>
      </c>
      <c r="H76" s="134">
        <f>'Nom 11'!$J$42</f>
        <v>0</v>
      </c>
      <c r="I76" s="134">
        <f>'Nom 11'!$K$42</f>
        <v>0</v>
      </c>
      <c r="J76" s="134">
        <f>'Nom 11'!$L$42</f>
        <v>0</v>
      </c>
      <c r="K76" s="106">
        <f>'Nom 11'!$M$42</f>
        <v>0</v>
      </c>
      <c r="L76" s="135">
        <f>'Nom 11'!$N$42</f>
        <v>0</v>
      </c>
      <c r="M76" s="111">
        <f>'Nom 11'!$O$42</f>
        <v>0</v>
      </c>
      <c r="N76" s="134">
        <f>'Nom 11'!$P$42</f>
        <v>0</v>
      </c>
      <c r="O76" s="136">
        <f>'Nom 11'!$Q$42</f>
        <v>0</v>
      </c>
      <c r="P76" s="131">
        <f>'Nom 11'!$B$3</f>
        <v>0</v>
      </c>
      <c r="Q76" s="132">
        <f>'Nom 11'!$G$3</f>
        <v>0</v>
      </c>
      <c r="R76" s="133">
        <f>'Nom 11'!$L$3</f>
        <v>0</v>
      </c>
      <c r="S76" s="76">
        <f>'Nom 11'!$R$3</f>
        <v>0</v>
      </c>
      <c r="T76" s="111">
        <f>'Nom 11'!$Z$42</f>
        <v>0</v>
      </c>
      <c r="U76" s="137">
        <f>'Nom 11'!$AA$42</f>
        <v>0</v>
      </c>
      <c r="V76" s="106">
        <f>'Nom 11'!$AB$42</f>
        <v>0</v>
      </c>
      <c r="W76" s="106">
        <f>'Nom 11'!$AC$42</f>
        <v>0</v>
      </c>
      <c r="X76" s="106">
        <f>'Nom 11'!$AD$42</f>
        <v>0</v>
      </c>
      <c r="Y76" s="106">
        <f>'Nom 11'!$AE$42</f>
        <v>0</v>
      </c>
      <c r="Z76" s="106">
        <f>'Nom 11'!$AF$42</f>
        <v>0</v>
      </c>
      <c r="AA76" s="138">
        <f>'Nom 11'!$AG$42</f>
        <v>0</v>
      </c>
      <c r="AB76" s="111">
        <f>'Nom 11'!$AH$42</f>
        <v>0</v>
      </c>
      <c r="AC76" s="137">
        <f>'Nom 11'!$AI$42</f>
        <v>0</v>
      </c>
      <c r="AD76" s="138">
        <f>'Nom 11'!$AJ$42</f>
        <v>0</v>
      </c>
    </row>
    <row r="77" spans="1:30" s="15" customFormat="1" ht="14.1" customHeight="1" x14ac:dyDescent="0.2">
      <c r="A77" s="131">
        <f>'Nom 12'!$B$3</f>
        <v>0</v>
      </c>
      <c r="B77" s="132">
        <f>'Nom 12'!$G$3</f>
        <v>0</v>
      </c>
      <c r="C77" s="133">
        <f>'Nom 12'!$L$3</f>
        <v>0</v>
      </c>
      <c r="D77" s="76">
        <f>'Nom 12'!$R$3</f>
        <v>0</v>
      </c>
      <c r="E77" s="111">
        <f>'Nom 12'!$G$42</f>
        <v>0</v>
      </c>
      <c r="F77" s="134">
        <f>'Nom 12'!$H$42</f>
        <v>0</v>
      </c>
      <c r="G77" s="134">
        <f>'Nom 12'!$I$42</f>
        <v>0</v>
      </c>
      <c r="H77" s="134">
        <f>'Nom 12'!$J$42</f>
        <v>0</v>
      </c>
      <c r="I77" s="134">
        <f>'Nom 12'!$K$42</f>
        <v>0</v>
      </c>
      <c r="J77" s="134">
        <f>'Nom 12'!$L$42</f>
        <v>0</v>
      </c>
      <c r="K77" s="106">
        <f>'Nom 12'!$M$42</f>
        <v>0</v>
      </c>
      <c r="L77" s="135">
        <f>'Nom 12'!$N$42</f>
        <v>0</v>
      </c>
      <c r="M77" s="111">
        <f>'Nom 12'!$O$42</f>
        <v>0</v>
      </c>
      <c r="N77" s="134">
        <f>'Nom 12'!$P$42</f>
        <v>0</v>
      </c>
      <c r="O77" s="136">
        <f>'Nom 12'!$Q$42</f>
        <v>0</v>
      </c>
      <c r="P77" s="131">
        <f>'Nom 12'!$B$3</f>
        <v>0</v>
      </c>
      <c r="Q77" s="132">
        <f>'Nom 12'!$G$3</f>
        <v>0</v>
      </c>
      <c r="R77" s="133">
        <f>'Nom 12'!$L$3</f>
        <v>0</v>
      </c>
      <c r="S77" s="76">
        <f>'Nom 12'!$R$3</f>
        <v>0</v>
      </c>
      <c r="T77" s="111">
        <f>'Nom 12'!$Z$42</f>
        <v>0</v>
      </c>
      <c r="U77" s="137">
        <f>'Nom 12'!$AA$42</f>
        <v>0</v>
      </c>
      <c r="V77" s="106">
        <f>'Nom 12'!$AB$42</f>
        <v>0</v>
      </c>
      <c r="W77" s="106">
        <f>'Nom 12'!$AC$42</f>
        <v>0</v>
      </c>
      <c r="X77" s="106">
        <f>'Nom 12'!$AD$42</f>
        <v>0</v>
      </c>
      <c r="Y77" s="106">
        <f>'Nom 12'!$AE$42</f>
        <v>0</v>
      </c>
      <c r="Z77" s="106">
        <f>'Nom 12'!$AF$42</f>
        <v>0</v>
      </c>
      <c r="AA77" s="138">
        <f>'Nom 12'!$AG$42</f>
        <v>0</v>
      </c>
      <c r="AB77" s="111">
        <f>'Nom 12'!$AH$42</f>
        <v>0</v>
      </c>
      <c r="AC77" s="137">
        <f>'Nom 12'!$AI$42</f>
        <v>0</v>
      </c>
      <c r="AD77" s="138">
        <f>'Nom 12'!$AJ$42</f>
        <v>0</v>
      </c>
    </row>
    <row r="78" spans="1:30" s="15" customFormat="1" ht="14.1" customHeight="1" x14ac:dyDescent="0.2">
      <c r="A78" s="131">
        <f>'Nom 13'!$B$3</f>
        <v>0</v>
      </c>
      <c r="B78" s="132">
        <f>'Nom 13'!$G$3</f>
        <v>0</v>
      </c>
      <c r="C78" s="133">
        <f>'Nom 13'!$L$3</f>
        <v>0</v>
      </c>
      <c r="D78" s="76">
        <f>'Nom 13'!$R$3</f>
        <v>0</v>
      </c>
      <c r="E78" s="111">
        <f>'Nom 13'!$G$42</f>
        <v>0</v>
      </c>
      <c r="F78" s="134">
        <f>'Nom 13'!$H$42</f>
        <v>0</v>
      </c>
      <c r="G78" s="134">
        <f>'Nom 13'!$I$42</f>
        <v>0</v>
      </c>
      <c r="H78" s="134">
        <f>'Nom 13'!$J$42</f>
        <v>0</v>
      </c>
      <c r="I78" s="134">
        <f>'Nom 13'!$K$42</f>
        <v>0</v>
      </c>
      <c r="J78" s="134">
        <f>'Nom 13'!$L$42</f>
        <v>0</v>
      </c>
      <c r="K78" s="106">
        <f>'Nom 13'!$M$42</f>
        <v>0</v>
      </c>
      <c r="L78" s="135">
        <f>'Nom 13'!$N$42</f>
        <v>0</v>
      </c>
      <c r="M78" s="111">
        <f>'Nom 13'!$O$42</f>
        <v>0</v>
      </c>
      <c r="N78" s="134">
        <f>'Nom 13'!$P$42</f>
        <v>0</v>
      </c>
      <c r="O78" s="136">
        <f>'Nom 13'!$Q$42</f>
        <v>0</v>
      </c>
      <c r="P78" s="131">
        <f>'Nom 13'!$B$3</f>
        <v>0</v>
      </c>
      <c r="Q78" s="132">
        <f>'Nom 13'!$G$3</f>
        <v>0</v>
      </c>
      <c r="R78" s="133">
        <f>'Nom 13'!$L$3</f>
        <v>0</v>
      </c>
      <c r="S78" s="76">
        <f>'Nom 13'!$R$3</f>
        <v>0</v>
      </c>
      <c r="T78" s="111">
        <f>'Nom 13'!$Z$42</f>
        <v>0</v>
      </c>
      <c r="U78" s="137">
        <f>'Nom 13'!$AA$42</f>
        <v>0</v>
      </c>
      <c r="V78" s="106">
        <f>'Nom 13'!$AB$42</f>
        <v>0</v>
      </c>
      <c r="W78" s="106">
        <f>'Nom 13'!$AC$42</f>
        <v>0</v>
      </c>
      <c r="X78" s="106">
        <f>'Nom 13'!$AD$42</f>
        <v>0</v>
      </c>
      <c r="Y78" s="106">
        <f>'Nom 13'!$AE$42</f>
        <v>0</v>
      </c>
      <c r="Z78" s="106">
        <f>'Nom 13'!$AF$42</f>
        <v>0</v>
      </c>
      <c r="AA78" s="138">
        <f>'Nom 13'!$AG$42</f>
        <v>0</v>
      </c>
      <c r="AB78" s="111">
        <f>'Nom 13'!$AH$42</f>
        <v>0</v>
      </c>
      <c r="AC78" s="137">
        <f>'Nom 13'!$AI$42</f>
        <v>0</v>
      </c>
      <c r="AD78" s="138">
        <f>'Nom 13'!$AJ$42</f>
        <v>0</v>
      </c>
    </row>
    <row r="79" spans="1:30" s="15" customFormat="1" ht="14.1" customHeight="1" x14ac:dyDescent="0.2">
      <c r="A79" s="131">
        <f>'Nom 14'!$B$3</f>
        <v>0</v>
      </c>
      <c r="B79" s="132">
        <f>'Nom 14'!$G$3</f>
        <v>0</v>
      </c>
      <c r="C79" s="133">
        <f>'Nom 14'!$L$3</f>
        <v>0</v>
      </c>
      <c r="D79" s="76">
        <f>'Nom 14'!$R$3</f>
        <v>0</v>
      </c>
      <c r="E79" s="111">
        <f>'Nom 14'!$G$42</f>
        <v>0</v>
      </c>
      <c r="F79" s="134">
        <f>'Nom 14'!$H$42</f>
        <v>0</v>
      </c>
      <c r="G79" s="134">
        <f>'Nom 14'!$I$42</f>
        <v>0</v>
      </c>
      <c r="H79" s="134">
        <f>'Nom 14'!$J$42</f>
        <v>0</v>
      </c>
      <c r="I79" s="134">
        <f>'Nom 14'!$K$42</f>
        <v>0</v>
      </c>
      <c r="J79" s="134">
        <f>'Nom 14'!$L$42</f>
        <v>0</v>
      </c>
      <c r="K79" s="106">
        <f>'Nom 14'!$M$42</f>
        <v>0</v>
      </c>
      <c r="L79" s="135">
        <f>'Nom 14'!$N$42</f>
        <v>0</v>
      </c>
      <c r="M79" s="111">
        <f>'Nom 14'!$O$42</f>
        <v>0</v>
      </c>
      <c r="N79" s="134">
        <f>'Nom 14'!$P$42</f>
        <v>0</v>
      </c>
      <c r="O79" s="136">
        <f>'Nom 14'!$Q$42</f>
        <v>0</v>
      </c>
      <c r="P79" s="131">
        <f>'Nom 14'!$B$3</f>
        <v>0</v>
      </c>
      <c r="Q79" s="132">
        <f>'Nom 14'!$G$3</f>
        <v>0</v>
      </c>
      <c r="R79" s="133">
        <f>'Nom 14'!$L$3</f>
        <v>0</v>
      </c>
      <c r="S79" s="76">
        <f>'Nom 14'!$R$3</f>
        <v>0</v>
      </c>
      <c r="T79" s="111">
        <f>'Nom 14'!$Z$42</f>
        <v>0</v>
      </c>
      <c r="U79" s="137">
        <f>'Nom 14'!$AA$42</f>
        <v>0</v>
      </c>
      <c r="V79" s="106">
        <f>'Nom 14'!$AB$42</f>
        <v>0</v>
      </c>
      <c r="W79" s="106">
        <f>'Nom 14'!$AC$42</f>
        <v>0</v>
      </c>
      <c r="X79" s="106">
        <f>'Nom 14'!$AD$42</f>
        <v>0</v>
      </c>
      <c r="Y79" s="106">
        <f>'Nom 14'!$AE$42</f>
        <v>0</v>
      </c>
      <c r="Z79" s="106">
        <f>'Nom 14'!$AF$42</f>
        <v>0</v>
      </c>
      <c r="AA79" s="138">
        <f>'Nom 14'!$AG$42</f>
        <v>0</v>
      </c>
      <c r="AB79" s="111">
        <f>'Nom 14'!$AH$42</f>
        <v>0</v>
      </c>
      <c r="AC79" s="137">
        <f>'Nom 14'!$AI$42</f>
        <v>0</v>
      </c>
      <c r="AD79" s="138">
        <f>'Nom 14'!$AJ$42</f>
        <v>0</v>
      </c>
    </row>
    <row r="80" spans="1:30" s="15" customFormat="1" ht="14.1" customHeight="1" x14ac:dyDescent="0.2">
      <c r="A80" s="131">
        <f>'Nom 15'!$B$3</f>
        <v>0</v>
      </c>
      <c r="B80" s="132">
        <f>'Nom 15'!$G$3</f>
        <v>0</v>
      </c>
      <c r="C80" s="133">
        <f>'Nom 15'!$L$3</f>
        <v>0</v>
      </c>
      <c r="D80" s="76">
        <f>'Nom 15'!$R$3</f>
        <v>0</v>
      </c>
      <c r="E80" s="111">
        <f>'Nom 15'!$G$42</f>
        <v>0</v>
      </c>
      <c r="F80" s="134">
        <f>'Nom 15'!$H$42</f>
        <v>0</v>
      </c>
      <c r="G80" s="134">
        <f>'Nom 15'!$I$42</f>
        <v>0</v>
      </c>
      <c r="H80" s="134">
        <f>'Nom 15'!$J$42</f>
        <v>0</v>
      </c>
      <c r="I80" s="134">
        <f>'Nom 15'!$K$42</f>
        <v>0</v>
      </c>
      <c r="J80" s="134">
        <f>'Nom 15'!$L$42</f>
        <v>0</v>
      </c>
      <c r="K80" s="106">
        <f>'Nom 15'!$M$42</f>
        <v>0</v>
      </c>
      <c r="L80" s="135">
        <f>'Nom 15'!$N$42</f>
        <v>0</v>
      </c>
      <c r="M80" s="111">
        <f>'Nom 15'!$O$42</f>
        <v>0</v>
      </c>
      <c r="N80" s="134">
        <f>'Nom 15'!$P$42</f>
        <v>0</v>
      </c>
      <c r="O80" s="136">
        <f>'Nom 15'!$Q$42</f>
        <v>0</v>
      </c>
      <c r="P80" s="131">
        <f>'Nom 15'!$B$3</f>
        <v>0</v>
      </c>
      <c r="Q80" s="132">
        <f>'Nom 15'!$G$3</f>
        <v>0</v>
      </c>
      <c r="R80" s="133">
        <f>'Nom 15'!$L$3</f>
        <v>0</v>
      </c>
      <c r="S80" s="76">
        <f>'Nom 15'!$R$3</f>
        <v>0</v>
      </c>
      <c r="T80" s="111">
        <f>'Nom 15'!$Z$42</f>
        <v>0</v>
      </c>
      <c r="U80" s="137">
        <f>'Nom 15'!$AA$42</f>
        <v>0</v>
      </c>
      <c r="V80" s="106">
        <f>'Nom 15'!$AB$42</f>
        <v>0</v>
      </c>
      <c r="W80" s="106">
        <f>'Nom 15'!$AC$42</f>
        <v>0</v>
      </c>
      <c r="X80" s="106">
        <f>'Nom 15'!$AD$42</f>
        <v>0</v>
      </c>
      <c r="Y80" s="106">
        <f>'Nom 15'!$AE$42</f>
        <v>0</v>
      </c>
      <c r="Z80" s="106">
        <f>'Nom 15'!$AF$42</f>
        <v>0</v>
      </c>
      <c r="AA80" s="138">
        <f>'Nom 15'!$AG$42</f>
        <v>0</v>
      </c>
      <c r="AB80" s="111">
        <f>'Nom 15'!$AH$42</f>
        <v>0</v>
      </c>
      <c r="AC80" s="137">
        <f>'Nom 15'!$AI$42</f>
        <v>0</v>
      </c>
      <c r="AD80" s="138">
        <f>'Nom 15'!$AJ$42</f>
        <v>0</v>
      </c>
    </row>
    <row r="81" spans="1:30" s="15" customFormat="1" ht="14.1" customHeight="1" x14ac:dyDescent="0.2">
      <c r="A81" s="131">
        <f>'Nom 16'!$B$3</f>
        <v>0</v>
      </c>
      <c r="B81" s="132">
        <f>'Nom 16'!$G$3</f>
        <v>0</v>
      </c>
      <c r="C81" s="133">
        <f>'Nom 16'!$L$3</f>
        <v>0</v>
      </c>
      <c r="D81" s="76">
        <f>'Nom 16'!$R$3</f>
        <v>0</v>
      </c>
      <c r="E81" s="111">
        <f>'Nom 16'!$G$42</f>
        <v>0</v>
      </c>
      <c r="F81" s="134">
        <f>'Nom 16'!$H$42</f>
        <v>0</v>
      </c>
      <c r="G81" s="134">
        <f>'Nom 16'!$I$42</f>
        <v>0</v>
      </c>
      <c r="H81" s="134">
        <f>'Nom 16'!$J$42</f>
        <v>0</v>
      </c>
      <c r="I81" s="134">
        <f>'Nom 16'!$K$42</f>
        <v>0</v>
      </c>
      <c r="J81" s="134">
        <f>'Nom 16'!$L$42</f>
        <v>0</v>
      </c>
      <c r="K81" s="106">
        <f>'Nom 16'!$M$42</f>
        <v>0</v>
      </c>
      <c r="L81" s="135">
        <f>'Nom 16'!$N$42</f>
        <v>0</v>
      </c>
      <c r="M81" s="111">
        <f>'Nom 16'!$O$42</f>
        <v>0</v>
      </c>
      <c r="N81" s="134">
        <f>'Nom 16'!$P$42</f>
        <v>0</v>
      </c>
      <c r="O81" s="136">
        <f>'Nom 16'!$Q$42</f>
        <v>0</v>
      </c>
      <c r="P81" s="131">
        <f>'Nom 16'!$B$3</f>
        <v>0</v>
      </c>
      <c r="Q81" s="132">
        <f>'Nom 16'!$G$3</f>
        <v>0</v>
      </c>
      <c r="R81" s="133">
        <f>'Nom 16'!$L$3</f>
        <v>0</v>
      </c>
      <c r="S81" s="76">
        <f>'Nom 16'!$R$3</f>
        <v>0</v>
      </c>
      <c r="T81" s="111">
        <f>'Nom 16'!$Z$42</f>
        <v>0</v>
      </c>
      <c r="U81" s="137">
        <f>'Nom 16'!$AA$42</f>
        <v>0</v>
      </c>
      <c r="V81" s="106">
        <f>'Nom 16'!$AB$42</f>
        <v>0</v>
      </c>
      <c r="W81" s="106">
        <f>'Nom 16'!$AC$42</f>
        <v>0</v>
      </c>
      <c r="X81" s="106">
        <f>'Nom 16'!$AD$42</f>
        <v>0</v>
      </c>
      <c r="Y81" s="106">
        <f>'Nom 16'!$AE$42</f>
        <v>0</v>
      </c>
      <c r="Z81" s="106">
        <f>'Nom 16'!$AF$42</f>
        <v>0</v>
      </c>
      <c r="AA81" s="138">
        <f>'Nom 16'!$AG$42</f>
        <v>0</v>
      </c>
      <c r="AB81" s="111">
        <f>'Nom 16'!$AH$42</f>
        <v>0</v>
      </c>
      <c r="AC81" s="137">
        <f>'Nom 16'!$AI$42</f>
        <v>0</v>
      </c>
      <c r="AD81" s="138">
        <f>'Nom 16'!$AJ$42</f>
        <v>0</v>
      </c>
    </row>
    <row r="82" spans="1:30" s="15" customFormat="1" ht="14.1" customHeight="1" x14ac:dyDescent="0.2">
      <c r="A82" s="131">
        <f>'Nom 17'!$B$3</f>
        <v>0</v>
      </c>
      <c r="B82" s="132">
        <f>'Nom 17'!$G$3</f>
        <v>0</v>
      </c>
      <c r="C82" s="133">
        <f>'Nom 17'!$L$3</f>
        <v>0</v>
      </c>
      <c r="D82" s="76">
        <f>'Nom 17'!$R$3</f>
        <v>0</v>
      </c>
      <c r="E82" s="111">
        <f>'Nom 17'!$G$42</f>
        <v>0</v>
      </c>
      <c r="F82" s="134">
        <f>'Nom 17'!$H$42</f>
        <v>0</v>
      </c>
      <c r="G82" s="134">
        <f>'Nom 17'!$I$42</f>
        <v>0</v>
      </c>
      <c r="H82" s="134">
        <f>'Nom 17'!$J$42</f>
        <v>0</v>
      </c>
      <c r="I82" s="134">
        <f>'Nom 17'!$K$42</f>
        <v>0</v>
      </c>
      <c r="J82" s="134">
        <f>'Nom 17'!$L$42</f>
        <v>0</v>
      </c>
      <c r="K82" s="106">
        <f>'Nom 17'!$M$42</f>
        <v>0</v>
      </c>
      <c r="L82" s="135">
        <f>'Nom 17'!$N$42</f>
        <v>0</v>
      </c>
      <c r="M82" s="111">
        <f>'Nom 17'!$O$42</f>
        <v>0</v>
      </c>
      <c r="N82" s="134">
        <f>'Nom 17'!$P$42</f>
        <v>0</v>
      </c>
      <c r="O82" s="136">
        <f>'Nom 17'!$Q$42</f>
        <v>0</v>
      </c>
      <c r="P82" s="131">
        <f>'Nom 17'!$B$3</f>
        <v>0</v>
      </c>
      <c r="Q82" s="132">
        <f>'Nom 17'!$G$3</f>
        <v>0</v>
      </c>
      <c r="R82" s="133">
        <f>'Nom 17'!$L$3</f>
        <v>0</v>
      </c>
      <c r="S82" s="76">
        <f>'Nom 17'!$R$3</f>
        <v>0</v>
      </c>
      <c r="T82" s="111">
        <f>'Nom 17'!$Z$42</f>
        <v>0</v>
      </c>
      <c r="U82" s="137">
        <f>'Nom 17'!$AA$42</f>
        <v>0</v>
      </c>
      <c r="V82" s="106">
        <f>'Nom 17'!$AB$42</f>
        <v>0</v>
      </c>
      <c r="W82" s="106">
        <f>'Nom 17'!$AC$42</f>
        <v>0</v>
      </c>
      <c r="X82" s="106">
        <f>'Nom 17'!$AD$42</f>
        <v>0</v>
      </c>
      <c r="Y82" s="106">
        <f>'Nom 17'!$AE$42</f>
        <v>0</v>
      </c>
      <c r="Z82" s="106">
        <f>'Nom 17'!$AF$42</f>
        <v>0</v>
      </c>
      <c r="AA82" s="138">
        <f>'Nom 17'!$AG$42</f>
        <v>0</v>
      </c>
      <c r="AB82" s="111">
        <f>'Nom 17'!$AH$42</f>
        <v>0</v>
      </c>
      <c r="AC82" s="137">
        <f>'Nom 17'!$AI$42</f>
        <v>0</v>
      </c>
      <c r="AD82" s="138">
        <f>'Nom 17'!$AJ$42</f>
        <v>0</v>
      </c>
    </row>
    <row r="83" spans="1:30" s="15" customFormat="1" ht="14.1" customHeight="1" x14ac:dyDescent="0.2">
      <c r="A83" s="131">
        <f>'Nom 18'!$B$3</f>
        <v>0</v>
      </c>
      <c r="B83" s="132">
        <f>'Nom 18'!$G$3</f>
        <v>0</v>
      </c>
      <c r="C83" s="133">
        <f>'Nom 18'!$L$3</f>
        <v>0</v>
      </c>
      <c r="D83" s="76">
        <f>'Nom 18'!$R$3</f>
        <v>0</v>
      </c>
      <c r="E83" s="111">
        <f>'Nom 18'!$G$42</f>
        <v>0</v>
      </c>
      <c r="F83" s="134">
        <f>'Nom 18'!$H$42</f>
        <v>0</v>
      </c>
      <c r="G83" s="134">
        <f>'Nom 18'!$I$42</f>
        <v>0</v>
      </c>
      <c r="H83" s="134">
        <f>'Nom 18'!$J$42</f>
        <v>0</v>
      </c>
      <c r="I83" s="134">
        <f>'Nom 18'!$K$42</f>
        <v>0</v>
      </c>
      <c r="J83" s="134">
        <f>'Nom 18'!$L$42</f>
        <v>0</v>
      </c>
      <c r="K83" s="106">
        <f>'Nom 18'!$M$42</f>
        <v>0</v>
      </c>
      <c r="L83" s="135">
        <f>'Nom 18'!$N$42</f>
        <v>0</v>
      </c>
      <c r="M83" s="111">
        <f>'Nom 18'!$O$42</f>
        <v>0</v>
      </c>
      <c r="N83" s="134">
        <f>'Nom 18'!$P$42</f>
        <v>0</v>
      </c>
      <c r="O83" s="136">
        <f>'Nom 18'!$Q$42</f>
        <v>0</v>
      </c>
      <c r="P83" s="131">
        <f>'Nom 18'!$B$3</f>
        <v>0</v>
      </c>
      <c r="Q83" s="132">
        <f>'Nom 18'!$G$3</f>
        <v>0</v>
      </c>
      <c r="R83" s="133">
        <f>'Nom 18'!$L$3</f>
        <v>0</v>
      </c>
      <c r="S83" s="76">
        <f>'Nom 18'!$R$3</f>
        <v>0</v>
      </c>
      <c r="T83" s="111">
        <f>'Nom 18'!$Z$42</f>
        <v>0</v>
      </c>
      <c r="U83" s="137">
        <f>'Nom 18'!$AA$42</f>
        <v>0</v>
      </c>
      <c r="V83" s="106">
        <f>'Nom 18'!$AB$42</f>
        <v>0</v>
      </c>
      <c r="W83" s="106">
        <f>'Nom 18'!$AC$42</f>
        <v>0</v>
      </c>
      <c r="X83" s="106">
        <f>'Nom 18'!$AD$42</f>
        <v>0</v>
      </c>
      <c r="Y83" s="106">
        <f>'Nom 18'!$AE$42</f>
        <v>0</v>
      </c>
      <c r="Z83" s="106">
        <f>'Nom 18'!$AF$42</f>
        <v>0</v>
      </c>
      <c r="AA83" s="138">
        <f>'Nom 18'!$AG$42</f>
        <v>0</v>
      </c>
      <c r="AB83" s="111">
        <f>'Nom 18'!$AH$42</f>
        <v>0</v>
      </c>
      <c r="AC83" s="137">
        <f>'Nom 18'!$AI$42</f>
        <v>0</v>
      </c>
      <c r="AD83" s="138">
        <f>'Nom 18'!$AJ$42</f>
        <v>0</v>
      </c>
    </row>
    <row r="84" spans="1:30" s="15" customFormat="1" ht="14.1" customHeight="1" x14ac:dyDescent="0.2">
      <c r="A84" s="131">
        <f>'Nom 19'!$B$3</f>
        <v>0</v>
      </c>
      <c r="B84" s="132">
        <f>'Nom 19'!$G$3</f>
        <v>0</v>
      </c>
      <c r="C84" s="133">
        <f>'Nom 19'!$L$3</f>
        <v>0</v>
      </c>
      <c r="D84" s="76">
        <f>'Nom 19'!$R$3</f>
        <v>0</v>
      </c>
      <c r="E84" s="111">
        <f>'Nom 19'!$G$42</f>
        <v>0</v>
      </c>
      <c r="F84" s="134">
        <f>'Nom 19'!$H$42</f>
        <v>0</v>
      </c>
      <c r="G84" s="134">
        <f>'Nom 19'!$I$42</f>
        <v>0</v>
      </c>
      <c r="H84" s="134">
        <f>'Nom 19'!$J$42</f>
        <v>0</v>
      </c>
      <c r="I84" s="134">
        <f>'Nom 19'!$K$42</f>
        <v>0</v>
      </c>
      <c r="J84" s="134">
        <f>'Nom 19'!$L$42</f>
        <v>0</v>
      </c>
      <c r="K84" s="106">
        <f>'Nom 19'!$M$42</f>
        <v>0</v>
      </c>
      <c r="L84" s="135">
        <f>'Nom 19'!$N$42</f>
        <v>0</v>
      </c>
      <c r="M84" s="111">
        <f>'Nom 19'!$O$42</f>
        <v>0</v>
      </c>
      <c r="N84" s="134">
        <f>'Nom 19'!$P$42</f>
        <v>0</v>
      </c>
      <c r="O84" s="136">
        <f>'Nom 19'!$Q$42</f>
        <v>0</v>
      </c>
      <c r="P84" s="131">
        <f>'Nom 19'!$B$3</f>
        <v>0</v>
      </c>
      <c r="Q84" s="132">
        <f>'Nom 19'!$G$3</f>
        <v>0</v>
      </c>
      <c r="R84" s="133">
        <f>'Nom 19'!$L$3</f>
        <v>0</v>
      </c>
      <c r="S84" s="76">
        <f>'Nom 19'!$R$3</f>
        <v>0</v>
      </c>
      <c r="T84" s="111">
        <f>'Nom 19'!$Z$42</f>
        <v>0</v>
      </c>
      <c r="U84" s="137">
        <f>'Nom 19'!$AA$42</f>
        <v>0</v>
      </c>
      <c r="V84" s="106">
        <f>'Nom 19'!$AB$42</f>
        <v>0</v>
      </c>
      <c r="W84" s="106">
        <f>'Nom 19'!$AC$42</f>
        <v>0</v>
      </c>
      <c r="X84" s="106">
        <f>'Nom 19'!$AD$42</f>
        <v>0</v>
      </c>
      <c r="Y84" s="106">
        <f>'Nom 19'!$AE$42</f>
        <v>0</v>
      </c>
      <c r="Z84" s="106">
        <f>'Nom 19'!$AF$42</f>
        <v>0</v>
      </c>
      <c r="AA84" s="138">
        <f>'Nom 19'!$AG$42</f>
        <v>0</v>
      </c>
      <c r="AB84" s="111">
        <f>'Nom 19'!$AH$42</f>
        <v>0</v>
      </c>
      <c r="AC84" s="137">
        <f>'Nom 19'!$AI$42</f>
        <v>0</v>
      </c>
      <c r="AD84" s="138">
        <f>'Nom 19'!$AJ$42</f>
        <v>0</v>
      </c>
    </row>
    <row r="85" spans="1:30" s="15" customFormat="1" ht="14.1" customHeight="1" x14ac:dyDescent="0.2">
      <c r="A85" s="131">
        <f>'Nom 20'!$B$3</f>
        <v>0</v>
      </c>
      <c r="B85" s="132">
        <f>'Nom 20'!$G$3</f>
        <v>0</v>
      </c>
      <c r="C85" s="133">
        <f>'Nom 20'!$L$3</f>
        <v>0</v>
      </c>
      <c r="D85" s="76">
        <f>'Nom 20'!$R$3</f>
        <v>0</v>
      </c>
      <c r="E85" s="111">
        <f>'Nom 20'!$G$42</f>
        <v>0</v>
      </c>
      <c r="F85" s="134">
        <f>'Nom 20'!$H$42</f>
        <v>0</v>
      </c>
      <c r="G85" s="134">
        <f>'Nom 20'!$I$42</f>
        <v>0</v>
      </c>
      <c r="H85" s="134">
        <f>'Nom 20'!$J$42</f>
        <v>0</v>
      </c>
      <c r="I85" s="134">
        <f>'Nom 20'!$K$42</f>
        <v>0</v>
      </c>
      <c r="J85" s="134">
        <f>'Nom 20'!$L$42</f>
        <v>0</v>
      </c>
      <c r="K85" s="106">
        <f>'Nom 20'!$M$42</f>
        <v>0</v>
      </c>
      <c r="L85" s="135">
        <f>'Nom 20'!$N$42</f>
        <v>0</v>
      </c>
      <c r="M85" s="111">
        <f>'Nom 20'!$O$42</f>
        <v>0</v>
      </c>
      <c r="N85" s="134">
        <f>'Nom 20'!$P$42</f>
        <v>0</v>
      </c>
      <c r="O85" s="136">
        <f>'Nom 20'!$Q$42</f>
        <v>0</v>
      </c>
      <c r="P85" s="131">
        <f>'Nom 20'!$B$3</f>
        <v>0</v>
      </c>
      <c r="Q85" s="132">
        <f>'Nom 20'!$G$3</f>
        <v>0</v>
      </c>
      <c r="R85" s="133">
        <f>'Nom 20'!$L$3</f>
        <v>0</v>
      </c>
      <c r="S85" s="76">
        <f>'Nom 20'!$R$3</f>
        <v>0</v>
      </c>
      <c r="T85" s="111">
        <f>'Nom 20'!$Z$42</f>
        <v>0</v>
      </c>
      <c r="U85" s="137">
        <f>'Nom 20'!$AA$42</f>
        <v>0</v>
      </c>
      <c r="V85" s="106">
        <f>'Nom 20'!$AB$42</f>
        <v>0</v>
      </c>
      <c r="W85" s="106">
        <f>'Nom 20'!$AC$42</f>
        <v>0</v>
      </c>
      <c r="X85" s="106">
        <f>'Nom 20'!$AD$42</f>
        <v>0</v>
      </c>
      <c r="Y85" s="106">
        <f>'Nom 20'!$AE$42</f>
        <v>0</v>
      </c>
      <c r="Z85" s="106">
        <f>'Nom 20'!$AF$42</f>
        <v>0</v>
      </c>
      <c r="AA85" s="138">
        <f>'Nom 20'!$AG$42</f>
        <v>0</v>
      </c>
      <c r="AB85" s="111">
        <f>'Nom 20'!$AH$42</f>
        <v>0</v>
      </c>
      <c r="AC85" s="137">
        <f>'Nom 20'!$AI$42</f>
        <v>0</v>
      </c>
      <c r="AD85" s="138">
        <f>'Nom 20'!$AJ$42</f>
        <v>0</v>
      </c>
    </row>
    <row r="86" spans="1:30" s="15" customFormat="1" ht="14.1" customHeight="1" x14ac:dyDescent="0.2">
      <c r="A86" s="131">
        <f>'Nom 21'!$B$3</f>
        <v>0</v>
      </c>
      <c r="B86" s="132">
        <f>'Nom 21'!$G$3</f>
        <v>0</v>
      </c>
      <c r="C86" s="133">
        <f>'Nom 21'!$L$3</f>
        <v>0</v>
      </c>
      <c r="D86" s="76">
        <f>'Nom 21'!$R$3</f>
        <v>0</v>
      </c>
      <c r="E86" s="111">
        <f>'Nom 21'!$G$42</f>
        <v>0</v>
      </c>
      <c r="F86" s="134">
        <f>'Nom 21'!$H$42</f>
        <v>0</v>
      </c>
      <c r="G86" s="134">
        <f>'Nom 21'!$I$42</f>
        <v>0</v>
      </c>
      <c r="H86" s="134">
        <f>'Nom 21'!$J$42</f>
        <v>0</v>
      </c>
      <c r="I86" s="134">
        <f>'Nom 21'!$K$42</f>
        <v>0</v>
      </c>
      <c r="J86" s="134">
        <f>'Nom 21'!$L$42</f>
        <v>0</v>
      </c>
      <c r="K86" s="106">
        <f>'Nom 21'!$M$42</f>
        <v>0</v>
      </c>
      <c r="L86" s="135">
        <f>'Nom 21'!$N$42</f>
        <v>0</v>
      </c>
      <c r="M86" s="111">
        <f>'Nom 21'!$O$42</f>
        <v>0</v>
      </c>
      <c r="N86" s="134">
        <f>'Nom 21'!$P$42</f>
        <v>0</v>
      </c>
      <c r="O86" s="136">
        <f>'Nom 21'!$Q$42</f>
        <v>0</v>
      </c>
      <c r="P86" s="131">
        <f>'Nom 21'!$B$3</f>
        <v>0</v>
      </c>
      <c r="Q86" s="132">
        <f>'Nom 21'!$G$3</f>
        <v>0</v>
      </c>
      <c r="R86" s="133">
        <f>'Nom 21'!$L$3</f>
        <v>0</v>
      </c>
      <c r="S86" s="76">
        <f>'Nom 21'!$R$3</f>
        <v>0</v>
      </c>
      <c r="T86" s="111">
        <f>'Nom 21'!$Z$42</f>
        <v>0</v>
      </c>
      <c r="U86" s="137">
        <f>'Nom 21'!$AA$42</f>
        <v>0</v>
      </c>
      <c r="V86" s="106">
        <f>'Nom 21'!$AB$42</f>
        <v>0</v>
      </c>
      <c r="W86" s="106">
        <f>'Nom 21'!$AC$42</f>
        <v>0</v>
      </c>
      <c r="X86" s="106">
        <f>'Nom 21'!$AD$42</f>
        <v>0</v>
      </c>
      <c r="Y86" s="106">
        <f>'Nom 21'!$AE$42</f>
        <v>0</v>
      </c>
      <c r="Z86" s="106">
        <f>'Nom 21'!$AF$42</f>
        <v>0</v>
      </c>
      <c r="AA86" s="138">
        <f>'Nom 21'!$AG$42</f>
        <v>0</v>
      </c>
      <c r="AB86" s="111">
        <f>'Nom 21'!$AH$42</f>
        <v>0</v>
      </c>
      <c r="AC86" s="137">
        <f>'Nom 21'!$AI$42</f>
        <v>0</v>
      </c>
      <c r="AD86" s="138">
        <f>'Nom 21'!$AJ$42</f>
        <v>0</v>
      </c>
    </row>
    <row r="87" spans="1:30" s="15" customFormat="1" ht="14.1" customHeight="1" x14ac:dyDescent="0.2">
      <c r="A87" s="131">
        <f>'Nom 22'!$B$3</f>
        <v>0</v>
      </c>
      <c r="B87" s="132">
        <f>'Nom 22'!$G$3</f>
        <v>0</v>
      </c>
      <c r="C87" s="133">
        <f>'Nom 22'!$L$3</f>
        <v>0</v>
      </c>
      <c r="D87" s="76">
        <f>'Nom 22'!$R$3</f>
        <v>0</v>
      </c>
      <c r="E87" s="111">
        <f>'Nom 22'!$G$42</f>
        <v>0</v>
      </c>
      <c r="F87" s="134">
        <f>'Nom 22'!$H$42</f>
        <v>0</v>
      </c>
      <c r="G87" s="134">
        <f>'Nom 22'!$I$42</f>
        <v>0</v>
      </c>
      <c r="H87" s="134">
        <f>'Nom 22'!$J$42</f>
        <v>0</v>
      </c>
      <c r="I87" s="134">
        <f>'Nom 22'!$K$42</f>
        <v>0</v>
      </c>
      <c r="J87" s="134">
        <f>'Nom 22'!$L$42</f>
        <v>0</v>
      </c>
      <c r="K87" s="106">
        <f>'Nom 22'!$M$42</f>
        <v>0</v>
      </c>
      <c r="L87" s="135">
        <f>'Nom 22'!$N$42</f>
        <v>0</v>
      </c>
      <c r="M87" s="111">
        <f>'Nom 22'!$O$42</f>
        <v>0</v>
      </c>
      <c r="N87" s="134">
        <f>'Nom 22'!$P$42</f>
        <v>0</v>
      </c>
      <c r="O87" s="136">
        <f>'Nom 22'!$Q$42</f>
        <v>0</v>
      </c>
      <c r="P87" s="131">
        <f>'Nom 22'!$B$3</f>
        <v>0</v>
      </c>
      <c r="Q87" s="132">
        <f>'Nom 22'!$G$3</f>
        <v>0</v>
      </c>
      <c r="R87" s="133">
        <f>'Nom 22'!$L$3</f>
        <v>0</v>
      </c>
      <c r="S87" s="76">
        <f>'Nom 22'!$R$3</f>
        <v>0</v>
      </c>
      <c r="T87" s="111">
        <f>'Nom 22'!$Z$42</f>
        <v>0</v>
      </c>
      <c r="U87" s="137">
        <f>'Nom 22'!$AA$42</f>
        <v>0</v>
      </c>
      <c r="V87" s="106">
        <f>'Nom 22'!$AB$42</f>
        <v>0</v>
      </c>
      <c r="W87" s="106">
        <f>'Nom 22'!$AC$42</f>
        <v>0</v>
      </c>
      <c r="X87" s="106">
        <f>'Nom 22'!$AD$42</f>
        <v>0</v>
      </c>
      <c r="Y87" s="106">
        <f>'Nom 22'!$AE$42</f>
        <v>0</v>
      </c>
      <c r="Z87" s="106">
        <f>'Nom 22'!$AF$42</f>
        <v>0</v>
      </c>
      <c r="AA87" s="138">
        <f>'Nom 22'!$AG$42</f>
        <v>0</v>
      </c>
      <c r="AB87" s="111">
        <f>'Nom 22'!$AH$42</f>
        <v>0</v>
      </c>
      <c r="AC87" s="137">
        <f>'Nom 22'!$AI$42</f>
        <v>0</v>
      </c>
      <c r="AD87" s="138">
        <f>'Nom 22'!$AJ$42</f>
        <v>0</v>
      </c>
    </row>
    <row r="88" spans="1:30" s="15" customFormat="1" ht="14.1" customHeight="1" x14ac:dyDescent="0.2">
      <c r="A88" s="131">
        <f>'Nom 23'!$B$3</f>
        <v>0</v>
      </c>
      <c r="B88" s="132">
        <f>'Nom 23'!$G$3</f>
        <v>0</v>
      </c>
      <c r="C88" s="133">
        <f>'Nom 23'!$L$3</f>
        <v>0</v>
      </c>
      <c r="D88" s="76">
        <f>'Nom 23'!$R$3</f>
        <v>0</v>
      </c>
      <c r="E88" s="111">
        <f>'Nom 23'!$G$42</f>
        <v>0</v>
      </c>
      <c r="F88" s="134">
        <f>'Nom 23'!$H$42</f>
        <v>0</v>
      </c>
      <c r="G88" s="134">
        <f>'Nom 23'!$I$42</f>
        <v>0</v>
      </c>
      <c r="H88" s="134">
        <f>'Nom 23'!$J$42</f>
        <v>0</v>
      </c>
      <c r="I88" s="134">
        <f>'Nom 23'!$K$42</f>
        <v>0</v>
      </c>
      <c r="J88" s="134">
        <f>'Nom 23'!$L$42</f>
        <v>0</v>
      </c>
      <c r="K88" s="106">
        <f>'Nom 23'!$M$42</f>
        <v>0</v>
      </c>
      <c r="L88" s="135">
        <f>'Nom 23'!$N$42</f>
        <v>0</v>
      </c>
      <c r="M88" s="111">
        <f>'Nom 23'!$O$42</f>
        <v>0</v>
      </c>
      <c r="N88" s="134">
        <f>'Nom 23'!$P$42</f>
        <v>0</v>
      </c>
      <c r="O88" s="136">
        <f>'Nom 23'!$Q$42</f>
        <v>0</v>
      </c>
      <c r="P88" s="131">
        <f>'Nom 23'!$B$3</f>
        <v>0</v>
      </c>
      <c r="Q88" s="132">
        <f>'Nom 23'!$G$3</f>
        <v>0</v>
      </c>
      <c r="R88" s="133">
        <f>'Nom 23'!$L$3</f>
        <v>0</v>
      </c>
      <c r="S88" s="76">
        <f>'Nom 23'!$R$3</f>
        <v>0</v>
      </c>
      <c r="T88" s="111">
        <f>'Nom 23'!$Z$42</f>
        <v>0</v>
      </c>
      <c r="U88" s="137">
        <f>'Nom 23'!$AA$42</f>
        <v>0</v>
      </c>
      <c r="V88" s="106">
        <f>'Nom 23'!$AB$42</f>
        <v>0</v>
      </c>
      <c r="W88" s="106">
        <f>'Nom 23'!$AC$42</f>
        <v>0</v>
      </c>
      <c r="X88" s="106">
        <f>'Nom 23'!$AD$42</f>
        <v>0</v>
      </c>
      <c r="Y88" s="106">
        <f>'Nom 23'!$AE$42</f>
        <v>0</v>
      </c>
      <c r="Z88" s="106">
        <f>'Nom 23'!$AF$42</f>
        <v>0</v>
      </c>
      <c r="AA88" s="138">
        <f>'Nom 23'!$AG$42</f>
        <v>0</v>
      </c>
      <c r="AB88" s="111">
        <f>'Nom 23'!$AH$42</f>
        <v>0</v>
      </c>
      <c r="AC88" s="137">
        <f>'Nom 23'!$AI$42</f>
        <v>0</v>
      </c>
      <c r="AD88" s="138">
        <f>'Nom 23'!$AJ$42</f>
        <v>0</v>
      </c>
    </row>
    <row r="89" spans="1:30" s="15" customFormat="1" ht="14.1" customHeight="1" x14ac:dyDescent="0.2">
      <c r="A89" s="131">
        <f>'Nom 24'!$B$3</f>
        <v>0</v>
      </c>
      <c r="B89" s="132">
        <f>'Nom 24'!$G$3</f>
        <v>0</v>
      </c>
      <c r="C89" s="133">
        <f>'Nom 24'!$L$3</f>
        <v>0</v>
      </c>
      <c r="D89" s="76">
        <f>'Nom 24'!$R$3</f>
        <v>0</v>
      </c>
      <c r="E89" s="111">
        <f>'Nom 24'!$G$42</f>
        <v>0</v>
      </c>
      <c r="F89" s="134">
        <f>'Nom 24'!$H$42</f>
        <v>0</v>
      </c>
      <c r="G89" s="134">
        <f>'Nom 24'!$I$42</f>
        <v>0</v>
      </c>
      <c r="H89" s="134">
        <f>'Nom 24'!$J$42</f>
        <v>0</v>
      </c>
      <c r="I89" s="134">
        <f>'Nom 24'!$K$42</f>
        <v>0</v>
      </c>
      <c r="J89" s="134">
        <f>'Nom 24'!$L$42</f>
        <v>0</v>
      </c>
      <c r="K89" s="106">
        <f>'Nom 24'!$M$42</f>
        <v>0</v>
      </c>
      <c r="L89" s="135">
        <f>'Nom 24'!$N$42</f>
        <v>0</v>
      </c>
      <c r="M89" s="111">
        <f>'Nom 24'!$O$42</f>
        <v>0</v>
      </c>
      <c r="N89" s="134">
        <f>'Nom 24'!$P$42</f>
        <v>0</v>
      </c>
      <c r="O89" s="136">
        <f>'Nom 24'!$Q$42</f>
        <v>0</v>
      </c>
      <c r="P89" s="131">
        <f>'Nom 24'!$B$3</f>
        <v>0</v>
      </c>
      <c r="Q89" s="132">
        <f>'Nom 24'!$G$3</f>
        <v>0</v>
      </c>
      <c r="R89" s="133">
        <f>'Nom 24'!$L$3</f>
        <v>0</v>
      </c>
      <c r="S89" s="76">
        <f>'Nom 24'!$R$3</f>
        <v>0</v>
      </c>
      <c r="T89" s="111">
        <f>'Nom 24'!$Z$42</f>
        <v>0</v>
      </c>
      <c r="U89" s="137">
        <f>'Nom 24'!$AA$42</f>
        <v>0</v>
      </c>
      <c r="V89" s="106">
        <f>'Nom 24'!$AB$42</f>
        <v>0</v>
      </c>
      <c r="W89" s="106">
        <f>'Nom 24'!$AC$42</f>
        <v>0</v>
      </c>
      <c r="X89" s="106">
        <f>'Nom 24'!$AD$42</f>
        <v>0</v>
      </c>
      <c r="Y89" s="106">
        <f>'Nom 24'!$AE$42</f>
        <v>0</v>
      </c>
      <c r="Z89" s="106">
        <f>'Nom 24'!$AF$42</f>
        <v>0</v>
      </c>
      <c r="AA89" s="138">
        <f>'Nom 24'!$AG$42</f>
        <v>0</v>
      </c>
      <c r="AB89" s="111">
        <f>'Nom 24'!$AH$42</f>
        <v>0</v>
      </c>
      <c r="AC89" s="137">
        <f>'Nom 24'!$AI$42</f>
        <v>0</v>
      </c>
      <c r="AD89" s="138">
        <f>'Nom 24'!$AJ$42</f>
        <v>0</v>
      </c>
    </row>
    <row r="90" spans="1:30" s="15" customFormat="1" ht="14.1" customHeight="1" x14ac:dyDescent="0.2">
      <c r="A90" s="131">
        <f>'Nom 25'!$B$3</f>
        <v>0</v>
      </c>
      <c r="B90" s="132">
        <f>'Nom 25'!$G$3</f>
        <v>0</v>
      </c>
      <c r="C90" s="133">
        <f>'Nom 25'!$L$3</f>
        <v>0</v>
      </c>
      <c r="D90" s="76">
        <f>'Nom 25'!$R$3</f>
        <v>0</v>
      </c>
      <c r="E90" s="111">
        <f>'Nom 25'!$G$42</f>
        <v>0</v>
      </c>
      <c r="F90" s="134">
        <f>'Nom 25'!$H$42</f>
        <v>0</v>
      </c>
      <c r="G90" s="134">
        <f>'Nom 25'!$I$42</f>
        <v>0</v>
      </c>
      <c r="H90" s="134">
        <f>'Nom 25'!$J$42</f>
        <v>0</v>
      </c>
      <c r="I90" s="134">
        <f>'Nom 25'!$K$42</f>
        <v>0</v>
      </c>
      <c r="J90" s="134">
        <f>'Nom 25'!$L$42</f>
        <v>0</v>
      </c>
      <c r="K90" s="106">
        <f>'Nom 25'!$M$42</f>
        <v>0</v>
      </c>
      <c r="L90" s="135">
        <f>'Nom 25'!$N$42</f>
        <v>0</v>
      </c>
      <c r="M90" s="111">
        <f>'Nom 25'!$O$42</f>
        <v>0</v>
      </c>
      <c r="N90" s="134">
        <f>'Nom 25'!$P$42</f>
        <v>0</v>
      </c>
      <c r="O90" s="136">
        <f>'Nom 25'!$Q$42</f>
        <v>0</v>
      </c>
      <c r="P90" s="131">
        <f>'Nom 25'!$B$3</f>
        <v>0</v>
      </c>
      <c r="Q90" s="132">
        <f>'Nom 25'!$G$3</f>
        <v>0</v>
      </c>
      <c r="R90" s="133">
        <f>'Nom 25'!$L$3</f>
        <v>0</v>
      </c>
      <c r="S90" s="76">
        <f>'Nom 25'!$R$3</f>
        <v>0</v>
      </c>
      <c r="T90" s="111">
        <f>'Nom 25'!$Z$42</f>
        <v>0</v>
      </c>
      <c r="U90" s="137">
        <f>'Nom 25'!$AA$42</f>
        <v>0</v>
      </c>
      <c r="V90" s="106">
        <f>'Nom 25'!$AB$42</f>
        <v>0</v>
      </c>
      <c r="W90" s="106">
        <f>'Nom 25'!$AC$42</f>
        <v>0</v>
      </c>
      <c r="X90" s="106">
        <f>'Nom 25'!$AD$42</f>
        <v>0</v>
      </c>
      <c r="Y90" s="106">
        <f>'Nom 25'!$AE$42</f>
        <v>0</v>
      </c>
      <c r="Z90" s="106">
        <f>'Nom 25'!$AF$42</f>
        <v>0</v>
      </c>
      <c r="AA90" s="138">
        <f>'Nom 25'!$AG$42</f>
        <v>0</v>
      </c>
      <c r="AB90" s="111">
        <f>'Nom 25'!$AH$42</f>
        <v>0</v>
      </c>
      <c r="AC90" s="137">
        <f>'Nom 25'!$AI$42</f>
        <v>0</v>
      </c>
      <c r="AD90" s="138">
        <f>'Nom 25'!$AJ$42</f>
        <v>0</v>
      </c>
    </row>
    <row r="91" spans="1:30" s="15" customFormat="1" ht="14.1" customHeight="1" x14ac:dyDescent="0.2">
      <c r="A91" s="131">
        <f>'Nom 26'!$B$3</f>
        <v>0</v>
      </c>
      <c r="B91" s="132">
        <f>'Nom 26'!$G$3</f>
        <v>0</v>
      </c>
      <c r="C91" s="133">
        <f>'Nom 26'!$L$3</f>
        <v>0</v>
      </c>
      <c r="D91" s="76">
        <f>'Nom 26'!$R$3</f>
        <v>0</v>
      </c>
      <c r="E91" s="111">
        <f>'Nom 26'!$G$42</f>
        <v>0</v>
      </c>
      <c r="F91" s="134">
        <f>'Nom 26'!$H$42</f>
        <v>0</v>
      </c>
      <c r="G91" s="134">
        <f>'Nom 26'!$I$42</f>
        <v>0</v>
      </c>
      <c r="H91" s="134">
        <f>'Nom 26'!$J$42</f>
        <v>0</v>
      </c>
      <c r="I91" s="134">
        <f>'Nom 26'!$K$42</f>
        <v>0</v>
      </c>
      <c r="J91" s="134">
        <f>'Nom 26'!$L$42</f>
        <v>0</v>
      </c>
      <c r="K91" s="106">
        <f>'Nom 26'!$M$42</f>
        <v>0</v>
      </c>
      <c r="L91" s="135">
        <f>'Nom 26'!$N$42</f>
        <v>0</v>
      </c>
      <c r="M91" s="111">
        <f>'Nom 26'!$O$42</f>
        <v>0</v>
      </c>
      <c r="N91" s="134">
        <f>'Nom 26'!$P$42</f>
        <v>0</v>
      </c>
      <c r="O91" s="136">
        <f>'Nom 26'!$Q$42</f>
        <v>0</v>
      </c>
      <c r="P91" s="131">
        <f>'Nom 26'!$B$3</f>
        <v>0</v>
      </c>
      <c r="Q91" s="132">
        <f>'Nom 26'!$G$3</f>
        <v>0</v>
      </c>
      <c r="R91" s="133">
        <f>'Nom 26'!$L$3</f>
        <v>0</v>
      </c>
      <c r="S91" s="76">
        <f>'Nom 26'!$R$3</f>
        <v>0</v>
      </c>
      <c r="T91" s="111">
        <f>'Nom 26'!$Z$42</f>
        <v>0</v>
      </c>
      <c r="U91" s="137">
        <f>'Nom 26'!$AA$42</f>
        <v>0</v>
      </c>
      <c r="V91" s="106">
        <f>'Nom 26'!$AB$42</f>
        <v>0</v>
      </c>
      <c r="W91" s="106">
        <f>'Nom 26'!$AC$42</f>
        <v>0</v>
      </c>
      <c r="X91" s="106">
        <f>'Nom 26'!$AD$42</f>
        <v>0</v>
      </c>
      <c r="Y91" s="106">
        <f>'Nom 26'!$AE$42</f>
        <v>0</v>
      </c>
      <c r="Z91" s="106">
        <f>'Nom 26'!$AF$42</f>
        <v>0</v>
      </c>
      <c r="AA91" s="138">
        <f>'Nom 26'!$AG$42</f>
        <v>0</v>
      </c>
      <c r="AB91" s="111">
        <f>'Nom 26'!$AH$42</f>
        <v>0</v>
      </c>
      <c r="AC91" s="137">
        <f>'Nom 26'!$AI$42</f>
        <v>0</v>
      </c>
      <c r="AD91" s="138">
        <f>'Nom 26'!$AJ$42</f>
        <v>0</v>
      </c>
    </row>
    <row r="92" spans="1:30" s="15" customFormat="1" ht="14.1" customHeight="1" x14ac:dyDescent="0.2">
      <c r="A92" s="131">
        <f>'Nom 27'!$B$3</f>
        <v>0</v>
      </c>
      <c r="B92" s="132">
        <f>'Nom 27'!$G$3</f>
        <v>0</v>
      </c>
      <c r="C92" s="133">
        <f>'Nom 27'!$L$3</f>
        <v>0</v>
      </c>
      <c r="D92" s="76">
        <f>'Nom 27'!$R$3</f>
        <v>0</v>
      </c>
      <c r="E92" s="111">
        <f>'Nom 27'!$G$42</f>
        <v>0</v>
      </c>
      <c r="F92" s="134">
        <f>'Nom 27'!$H$42</f>
        <v>0</v>
      </c>
      <c r="G92" s="134">
        <f>'Nom 27'!$I$42</f>
        <v>0</v>
      </c>
      <c r="H92" s="134">
        <f>'Nom 27'!$J$42</f>
        <v>0</v>
      </c>
      <c r="I92" s="134">
        <f>'Nom 27'!$K$42</f>
        <v>0</v>
      </c>
      <c r="J92" s="134">
        <f>'Nom 27'!$L$42</f>
        <v>0</v>
      </c>
      <c r="K92" s="106">
        <f>'Nom 27'!$M$42</f>
        <v>0</v>
      </c>
      <c r="L92" s="135">
        <f>'Nom 27'!$N$42</f>
        <v>0</v>
      </c>
      <c r="M92" s="111">
        <f>'Nom 27'!$O$42</f>
        <v>0</v>
      </c>
      <c r="N92" s="134">
        <f>'Nom 27'!$P$42</f>
        <v>0</v>
      </c>
      <c r="O92" s="136">
        <f>'Nom 27'!$Q$42</f>
        <v>0</v>
      </c>
      <c r="P92" s="131">
        <f>'Nom 27'!$B$3</f>
        <v>0</v>
      </c>
      <c r="Q92" s="132">
        <f>'Nom 27'!$G$3</f>
        <v>0</v>
      </c>
      <c r="R92" s="133">
        <f>'Nom 27'!$L$3</f>
        <v>0</v>
      </c>
      <c r="S92" s="76">
        <f>'Nom 27'!$R$3</f>
        <v>0</v>
      </c>
      <c r="T92" s="111">
        <f>'Nom 27'!$Z$42</f>
        <v>0</v>
      </c>
      <c r="U92" s="137">
        <f>'Nom 27'!$AA$42</f>
        <v>0</v>
      </c>
      <c r="V92" s="106">
        <f>'Nom 27'!$AB$42</f>
        <v>0</v>
      </c>
      <c r="W92" s="106">
        <f>'Nom 27'!$AC$42</f>
        <v>0</v>
      </c>
      <c r="X92" s="106">
        <f>'Nom 27'!$AD$42</f>
        <v>0</v>
      </c>
      <c r="Y92" s="106">
        <f>'Nom 27'!$AE$42</f>
        <v>0</v>
      </c>
      <c r="Z92" s="106">
        <f>'Nom 27'!$AF$42</f>
        <v>0</v>
      </c>
      <c r="AA92" s="138">
        <f>'Nom 27'!$AG$42</f>
        <v>0</v>
      </c>
      <c r="AB92" s="111">
        <f>'Nom 27'!$AH$42</f>
        <v>0</v>
      </c>
      <c r="AC92" s="137">
        <f>'Nom 27'!$AI$42</f>
        <v>0</v>
      </c>
      <c r="AD92" s="138">
        <f>'Nom 27'!$AJ$42</f>
        <v>0</v>
      </c>
    </row>
    <row r="93" spans="1:30" s="15" customFormat="1" ht="14.1" customHeight="1" x14ac:dyDescent="0.2">
      <c r="A93" s="131">
        <f>'Nom 28'!$B$3</f>
        <v>0</v>
      </c>
      <c r="B93" s="132">
        <f>'Nom 28'!$G$3</f>
        <v>0</v>
      </c>
      <c r="C93" s="133">
        <f>'Nom 28'!$L$3</f>
        <v>0</v>
      </c>
      <c r="D93" s="76">
        <f>'Nom 28'!$R$3</f>
        <v>0</v>
      </c>
      <c r="E93" s="111">
        <f>'Nom 28'!$G$42</f>
        <v>0</v>
      </c>
      <c r="F93" s="134">
        <f>'Nom 28'!$H$42</f>
        <v>0</v>
      </c>
      <c r="G93" s="134">
        <f>'Nom 28'!$I$42</f>
        <v>0</v>
      </c>
      <c r="H93" s="134">
        <f>'Nom 28'!$J$42</f>
        <v>0</v>
      </c>
      <c r="I93" s="134">
        <f>'Nom 28'!$K$42</f>
        <v>0</v>
      </c>
      <c r="J93" s="134">
        <f>'Nom 28'!$L$42</f>
        <v>0</v>
      </c>
      <c r="K93" s="106">
        <f>'Nom 28'!$M$42</f>
        <v>0</v>
      </c>
      <c r="L93" s="135">
        <f>'Nom 28'!$N$42</f>
        <v>0</v>
      </c>
      <c r="M93" s="111">
        <f>'Nom 28'!$O$42</f>
        <v>0</v>
      </c>
      <c r="N93" s="134">
        <f>'Nom 28'!$P$42</f>
        <v>0</v>
      </c>
      <c r="O93" s="136">
        <f>'Nom 28'!$Q$42</f>
        <v>0</v>
      </c>
      <c r="P93" s="131">
        <f>'Nom 28'!$B$3</f>
        <v>0</v>
      </c>
      <c r="Q93" s="132">
        <f>'Nom 28'!$G$3</f>
        <v>0</v>
      </c>
      <c r="R93" s="133">
        <f>'Nom 28'!$L$3</f>
        <v>0</v>
      </c>
      <c r="S93" s="76">
        <f>'Nom 28'!$R$3</f>
        <v>0</v>
      </c>
      <c r="T93" s="111">
        <f>'Nom 28'!$Z$42</f>
        <v>0</v>
      </c>
      <c r="U93" s="137">
        <f>'Nom 28'!$AA$42</f>
        <v>0</v>
      </c>
      <c r="V93" s="106">
        <f>'Nom 28'!$AB$42</f>
        <v>0</v>
      </c>
      <c r="W93" s="106">
        <f>'Nom 28'!$AC$42</f>
        <v>0</v>
      </c>
      <c r="X93" s="106">
        <f>'Nom 28'!$AD$42</f>
        <v>0</v>
      </c>
      <c r="Y93" s="106">
        <f>'Nom 28'!$AE$42</f>
        <v>0</v>
      </c>
      <c r="Z93" s="106">
        <f>'Nom 28'!$AF$42</f>
        <v>0</v>
      </c>
      <c r="AA93" s="138">
        <f>'Nom 28'!$AG$42</f>
        <v>0</v>
      </c>
      <c r="AB93" s="111">
        <f>'Nom 28'!$AH$42</f>
        <v>0</v>
      </c>
      <c r="AC93" s="137">
        <f>'Nom 28'!$AI$42</f>
        <v>0</v>
      </c>
      <c r="AD93" s="138">
        <f>'Nom 28'!$AJ$42</f>
        <v>0</v>
      </c>
    </row>
    <row r="94" spans="1:30" s="15" customFormat="1" ht="14.1" customHeight="1" x14ac:dyDescent="0.2">
      <c r="A94" s="131">
        <f>'Nom 29'!$B$3</f>
        <v>0</v>
      </c>
      <c r="B94" s="132">
        <f>'Nom 29'!$G$3</f>
        <v>0</v>
      </c>
      <c r="C94" s="133">
        <f>'Nom 29'!$L$3</f>
        <v>0</v>
      </c>
      <c r="D94" s="76">
        <f>'Nom 29'!$R$3</f>
        <v>0</v>
      </c>
      <c r="E94" s="111">
        <f>'Nom 29'!$G$42</f>
        <v>0</v>
      </c>
      <c r="F94" s="134">
        <f>'Nom 29'!$H$42</f>
        <v>0</v>
      </c>
      <c r="G94" s="134">
        <f>'Nom 29'!$I$42</f>
        <v>0</v>
      </c>
      <c r="H94" s="134">
        <f>'Nom 29'!$J$42</f>
        <v>0</v>
      </c>
      <c r="I94" s="134">
        <f>'Nom 29'!$K$42</f>
        <v>0</v>
      </c>
      <c r="J94" s="134">
        <f>'Nom 29'!$L$42</f>
        <v>0</v>
      </c>
      <c r="K94" s="106">
        <f>'Nom 29'!$M$42</f>
        <v>0</v>
      </c>
      <c r="L94" s="135">
        <f>'Nom 29'!$N$42</f>
        <v>0</v>
      </c>
      <c r="M94" s="111">
        <f>'Nom 29'!$O$42</f>
        <v>0</v>
      </c>
      <c r="N94" s="134">
        <f>'Nom 29'!$P$42</f>
        <v>0</v>
      </c>
      <c r="O94" s="136">
        <f>'Nom 29'!$Q$42</f>
        <v>0</v>
      </c>
      <c r="P94" s="131">
        <f>'Nom 29'!$B$3</f>
        <v>0</v>
      </c>
      <c r="Q94" s="132">
        <f>'Nom 29'!$G$3</f>
        <v>0</v>
      </c>
      <c r="R94" s="133">
        <f>'Nom 29'!$L$3</f>
        <v>0</v>
      </c>
      <c r="S94" s="76">
        <f>'Nom 29'!$R$3</f>
        <v>0</v>
      </c>
      <c r="T94" s="111">
        <f>'Nom 29'!$Z$42</f>
        <v>0</v>
      </c>
      <c r="U94" s="137">
        <f>'Nom 29'!$AA$42</f>
        <v>0</v>
      </c>
      <c r="V94" s="106">
        <f>'Nom 29'!$AB$42</f>
        <v>0</v>
      </c>
      <c r="W94" s="106">
        <f>'Nom 29'!$AC$42</f>
        <v>0</v>
      </c>
      <c r="X94" s="106">
        <f>'Nom 29'!$AD$42</f>
        <v>0</v>
      </c>
      <c r="Y94" s="106">
        <f>'Nom 29'!$AE$42</f>
        <v>0</v>
      </c>
      <c r="Z94" s="106">
        <f>'Nom 29'!$AF$42</f>
        <v>0</v>
      </c>
      <c r="AA94" s="138">
        <f>'Nom 29'!$AG$42</f>
        <v>0</v>
      </c>
      <c r="AB94" s="111">
        <f>'Nom 29'!$AH$42</f>
        <v>0</v>
      </c>
      <c r="AC94" s="137">
        <f>'Nom 29'!$AI$42</f>
        <v>0</v>
      </c>
      <c r="AD94" s="138">
        <f>'Nom 29'!$AJ$42</f>
        <v>0</v>
      </c>
    </row>
    <row r="95" spans="1:30" s="15" customFormat="1" ht="14.1" customHeight="1" x14ac:dyDescent="0.2">
      <c r="A95" s="131">
        <f>'Nom 30'!$B$3</f>
        <v>0</v>
      </c>
      <c r="B95" s="132">
        <f>'Nom 30'!$G$3</f>
        <v>0</v>
      </c>
      <c r="C95" s="133">
        <f>'Nom 30'!$L$3</f>
        <v>0</v>
      </c>
      <c r="D95" s="76">
        <f>'Nom 30'!$R$3</f>
        <v>0</v>
      </c>
      <c r="E95" s="111">
        <f>'Nom 30'!$G$42</f>
        <v>0</v>
      </c>
      <c r="F95" s="134">
        <f>'Nom 30'!$H$42</f>
        <v>0</v>
      </c>
      <c r="G95" s="134">
        <f>'Nom 30'!$I$42</f>
        <v>0</v>
      </c>
      <c r="H95" s="134">
        <f>'Nom 30'!$J$42</f>
        <v>0</v>
      </c>
      <c r="I95" s="134">
        <f>'Nom 30'!$K$42</f>
        <v>0</v>
      </c>
      <c r="J95" s="134">
        <f>'Nom 30'!$L$42</f>
        <v>0</v>
      </c>
      <c r="K95" s="106">
        <f>'Nom 30'!$M$42</f>
        <v>0</v>
      </c>
      <c r="L95" s="135">
        <f>'Nom 30'!$N$42</f>
        <v>0</v>
      </c>
      <c r="M95" s="111">
        <f>'Nom 30'!$O$42</f>
        <v>0</v>
      </c>
      <c r="N95" s="134">
        <f>'Nom 30'!$P$42</f>
        <v>0</v>
      </c>
      <c r="O95" s="136">
        <f>'Nom 30'!$Q$42</f>
        <v>0</v>
      </c>
      <c r="P95" s="131">
        <f>'Nom 30'!$B$3</f>
        <v>0</v>
      </c>
      <c r="Q95" s="132">
        <f>'Nom 30'!$G$3</f>
        <v>0</v>
      </c>
      <c r="R95" s="133">
        <f>'Nom 30'!$L$3</f>
        <v>0</v>
      </c>
      <c r="S95" s="76">
        <f>'Nom 30'!$R$3</f>
        <v>0</v>
      </c>
      <c r="T95" s="111">
        <f>'Nom 30'!$Z$42</f>
        <v>0</v>
      </c>
      <c r="U95" s="137">
        <f>'Nom 30'!$AA$42</f>
        <v>0</v>
      </c>
      <c r="V95" s="106">
        <f>'Nom 30'!$AB$42</f>
        <v>0</v>
      </c>
      <c r="W95" s="106">
        <f>'Nom 30'!$AC$42</f>
        <v>0</v>
      </c>
      <c r="X95" s="106">
        <f>'Nom 30'!$AD$42</f>
        <v>0</v>
      </c>
      <c r="Y95" s="106">
        <f>'Nom 30'!$AE$42</f>
        <v>0</v>
      </c>
      <c r="Z95" s="106">
        <f>'Nom 30'!$AF$42</f>
        <v>0</v>
      </c>
      <c r="AA95" s="138">
        <f>'Nom 30'!$AG$42</f>
        <v>0</v>
      </c>
      <c r="AB95" s="111">
        <f>'Nom 30'!$AH$42</f>
        <v>0</v>
      </c>
      <c r="AC95" s="137">
        <f>'Nom 30'!$AI$42</f>
        <v>0</v>
      </c>
      <c r="AD95" s="138">
        <f>'Nom 30'!$AJ$42</f>
        <v>0</v>
      </c>
    </row>
    <row r="96" spans="1:30" s="15" customFormat="1" ht="14.1" customHeight="1" x14ac:dyDescent="0.2">
      <c r="A96" s="131">
        <f>'Nom 31'!$B$3</f>
        <v>0</v>
      </c>
      <c r="B96" s="132">
        <f>'Nom 31'!$G$3</f>
        <v>0</v>
      </c>
      <c r="C96" s="133">
        <f>'Nom 31'!$L$3</f>
        <v>0</v>
      </c>
      <c r="D96" s="76">
        <f>'Nom 31'!$R$3</f>
        <v>0</v>
      </c>
      <c r="E96" s="111">
        <f>'Nom 31'!$G$42</f>
        <v>0</v>
      </c>
      <c r="F96" s="134">
        <f>'Nom 31'!$H$42</f>
        <v>0</v>
      </c>
      <c r="G96" s="134">
        <f>'Nom 31'!$I$42</f>
        <v>0</v>
      </c>
      <c r="H96" s="134">
        <f>'Nom 31'!$J$42</f>
        <v>0</v>
      </c>
      <c r="I96" s="134">
        <f>'Nom 31'!$K$42</f>
        <v>0</v>
      </c>
      <c r="J96" s="134">
        <f>'Nom 31'!$L$42</f>
        <v>0</v>
      </c>
      <c r="K96" s="106">
        <f>'Nom 31'!$M$42</f>
        <v>0</v>
      </c>
      <c r="L96" s="135">
        <f>'Nom 31'!$N$42</f>
        <v>0</v>
      </c>
      <c r="M96" s="111">
        <f>'Nom 31'!$O$42</f>
        <v>0</v>
      </c>
      <c r="N96" s="134">
        <f>'Nom 31'!$P$42</f>
        <v>0</v>
      </c>
      <c r="O96" s="136">
        <f>'Nom 31'!$Q$42</f>
        <v>0</v>
      </c>
      <c r="P96" s="131">
        <f>'Nom 31'!$B$3</f>
        <v>0</v>
      </c>
      <c r="Q96" s="132">
        <f>'Nom 31'!$G$3</f>
        <v>0</v>
      </c>
      <c r="R96" s="133">
        <f>'Nom 31'!$L$3</f>
        <v>0</v>
      </c>
      <c r="S96" s="76">
        <f>'Nom 31'!$R$3</f>
        <v>0</v>
      </c>
      <c r="T96" s="111">
        <f>'Nom 31'!$Z$42</f>
        <v>0</v>
      </c>
      <c r="U96" s="137">
        <f>'Nom 31'!$AA$42</f>
        <v>0</v>
      </c>
      <c r="V96" s="106">
        <f>'Nom 31'!$AB$42</f>
        <v>0</v>
      </c>
      <c r="W96" s="106">
        <f>'Nom 31'!$AC$42</f>
        <v>0</v>
      </c>
      <c r="X96" s="106">
        <f>'Nom 31'!$AD$42</f>
        <v>0</v>
      </c>
      <c r="Y96" s="106">
        <f>'Nom 31'!$AE$42</f>
        <v>0</v>
      </c>
      <c r="Z96" s="106">
        <f>'Nom 31'!$AF$42</f>
        <v>0</v>
      </c>
      <c r="AA96" s="138">
        <f>'Nom 31'!$AG$42</f>
        <v>0</v>
      </c>
      <c r="AB96" s="111">
        <f>'Nom 31'!$AH$42</f>
        <v>0</v>
      </c>
      <c r="AC96" s="137">
        <f>'Nom 31'!$AI$42</f>
        <v>0</v>
      </c>
      <c r="AD96" s="138">
        <f>'Nom 31'!$AJ$42</f>
        <v>0</v>
      </c>
    </row>
    <row r="97" spans="1:30" s="15" customFormat="1" ht="14.1" customHeight="1" x14ac:dyDescent="0.2">
      <c r="A97" s="131">
        <f>'Nom 32'!$B$3</f>
        <v>0</v>
      </c>
      <c r="B97" s="132">
        <f>'Nom 32'!$G$3</f>
        <v>0</v>
      </c>
      <c r="C97" s="133">
        <f>'Nom 32'!$L$3</f>
        <v>0</v>
      </c>
      <c r="D97" s="76">
        <f>'Nom 32'!$R$3</f>
        <v>0</v>
      </c>
      <c r="E97" s="111">
        <f>'Nom 32'!$G$42</f>
        <v>0</v>
      </c>
      <c r="F97" s="134">
        <f>'Nom 32'!$H$42</f>
        <v>0</v>
      </c>
      <c r="G97" s="134">
        <f>'Nom 32'!$I$42</f>
        <v>0</v>
      </c>
      <c r="H97" s="134">
        <f>'Nom 32'!$J$42</f>
        <v>0</v>
      </c>
      <c r="I97" s="134">
        <f>'Nom 32'!$K$42</f>
        <v>0</v>
      </c>
      <c r="J97" s="134">
        <f>'Nom 32'!$L$42</f>
        <v>0</v>
      </c>
      <c r="K97" s="106">
        <f>'Nom 32'!$M$42</f>
        <v>0</v>
      </c>
      <c r="L97" s="135">
        <f>'Nom 32'!$N$42</f>
        <v>0</v>
      </c>
      <c r="M97" s="111">
        <f>'Nom 32'!$O$42</f>
        <v>0</v>
      </c>
      <c r="N97" s="134">
        <f>'Nom 32'!$P$42</f>
        <v>0</v>
      </c>
      <c r="O97" s="136">
        <f>'Nom 32'!$Q$42</f>
        <v>0</v>
      </c>
      <c r="P97" s="131">
        <f>'Nom 32'!$B$3</f>
        <v>0</v>
      </c>
      <c r="Q97" s="132">
        <f>'Nom 32'!$G$3</f>
        <v>0</v>
      </c>
      <c r="R97" s="133">
        <f>'Nom 32'!$L$3</f>
        <v>0</v>
      </c>
      <c r="S97" s="76">
        <f>'Nom 32'!$R$3</f>
        <v>0</v>
      </c>
      <c r="T97" s="111">
        <f>'Nom 32'!$Z$42</f>
        <v>0</v>
      </c>
      <c r="U97" s="137">
        <f>'Nom 32'!$AA$42</f>
        <v>0</v>
      </c>
      <c r="V97" s="106">
        <f>'Nom 32'!$AB$42</f>
        <v>0</v>
      </c>
      <c r="W97" s="106">
        <f>'Nom 32'!$AC$42</f>
        <v>0</v>
      </c>
      <c r="X97" s="106">
        <f>'Nom 32'!$AD$42</f>
        <v>0</v>
      </c>
      <c r="Y97" s="106">
        <f>'Nom 32'!$AE$42</f>
        <v>0</v>
      </c>
      <c r="Z97" s="106">
        <f>'Nom 32'!$AF$42</f>
        <v>0</v>
      </c>
      <c r="AA97" s="138">
        <f>'Nom 32'!$AG$42</f>
        <v>0</v>
      </c>
      <c r="AB97" s="111">
        <f>'Nom 32'!$AH$42</f>
        <v>0</v>
      </c>
      <c r="AC97" s="137">
        <f>'Nom 32'!$AI$42</f>
        <v>0</v>
      </c>
      <c r="AD97" s="138">
        <f>'Nom 32'!$AJ$42</f>
        <v>0</v>
      </c>
    </row>
    <row r="98" spans="1:30" s="15" customFormat="1" ht="14.1" customHeight="1" x14ac:dyDescent="0.2">
      <c r="A98" s="131">
        <f>'Nom 33'!$B$3</f>
        <v>0</v>
      </c>
      <c r="B98" s="132">
        <f>'Nom 33'!$G$3</f>
        <v>0</v>
      </c>
      <c r="C98" s="133">
        <f>'Nom 33'!$L$3</f>
        <v>0</v>
      </c>
      <c r="D98" s="76">
        <f>'Nom 33'!$R$3</f>
        <v>0</v>
      </c>
      <c r="E98" s="111">
        <f>'Nom 33'!$G$42</f>
        <v>0</v>
      </c>
      <c r="F98" s="134">
        <f>'Nom 33'!$H$42</f>
        <v>0</v>
      </c>
      <c r="G98" s="134">
        <f>'Nom 33'!$I$42</f>
        <v>0</v>
      </c>
      <c r="H98" s="134">
        <f>'Nom 33'!$J$42</f>
        <v>0</v>
      </c>
      <c r="I98" s="134">
        <f>'Nom 33'!$K$42</f>
        <v>0</v>
      </c>
      <c r="J98" s="134">
        <f>'Nom 33'!$L$42</f>
        <v>0</v>
      </c>
      <c r="K98" s="106">
        <f>'Nom 33'!$M$42</f>
        <v>0</v>
      </c>
      <c r="L98" s="135">
        <f>'Nom 33'!$N$42</f>
        <v>0</v>
      </c>
      <c r="M98" s="111">
        <f>'Nom 33'!$O$42</f>
        <v>0</v>
      </c>
      <c r="N98" s="134">
        <f>'Nom 33'!$P$42</f>
        <v>0</v>
      </c>
      <c r="O98" s="136">
        <f>'Nom 33'!$Q$42</f>
        <v>0</v>
      </c>
      <c r="P98" s="131">
        <f>'Nom 33'!$B$3</f>
        <v>0</v>
      </c>
      <c r="Q98" s="132">
        <f>'Nom 33'!$G$3</f>
        <v>0</v>
      </c>
      <c r="R98" s="133">
        <f>'Nom 33'!$L$3</f>
        <v>0</v>
      </c>
      <c r="S98" s="76">
        <f>'Nom 33'!$R$3</f>
        <v>0</v>
      </c>
      <c r="T98" s="111">
        <f>'Nom 33'!$Z$42</f>
        <v>0</v>
      </c>
      <c r="U98" s="137">
        <f>'Nom 33'!$AA$42</f>
        <v>0</v>
      </c>
      <c r="V98" s="106">
        <f>'Nom 33'!$AB$42</f>
        <v>0</v>
      </c>
      <c r="W98" s="106">
        <f>'Nom 33'!$AC$42</f>
        <v>0</v>
      </c>
      <c r="X98" s="106">
        <f>'Nom 33'!$AD$42</f>
        <v>0</v>
      </c>
      <c r="Y98" s="106">
        <f>'Nom 33'!$AE$42</f>
        <v>0</v>
      </c>
      <c r="Z98" s="106">
        <f>'Nom 33'!$AF$42</f>
        <v>0</v>
      </c>
      <c r="AA98" s="138">
        <f>'Nom 33'!$AG$42</f>
        <v>0</v>
      </c>
      <c r="AB98" s="111">
        <f>'Nom 33'!$AH$42</f>
        <v>0</v>
      </c>
      <c r="AC98" s="137">
        <f>'Nom 33'!$AI$42</f>
        <v>0</v>
      </c>
      <c r="AD98" s="138">
        <f>'Nom 33'!$AJ$42</f>
        <v>0</v>
      </c>
    </row>
    <row r="99" spans="1:30" s="15" customFormat="1" ht="14.1" customHeight="1" x14ac:dyDescent="0.2">
      <c r="A99" s="131">
        <f>'Nom 34'!$B$3</f>
        <v>0</v>
      </c>
      <c r="B99" s="132">
        <f>'Nom 34'!$G$3</f>
        <v>0</v>
      </c>
      <c r="C99" s="133">
        <f>'Nom 34'!$L$3</f>
        <v>0</v>
      </c>
      <c r="D99" s="76">
        <f>'Nom 34'!$R$3</f>
        <v>0</v>
      </c>
      <c r="E99" s="111">
        <f>'Nom 34'!$G$42</f>
        <v>0</v>
      </c>
      <c r="F99" s="134">
        <f>'Nom 34'!$H$42</f>
        <v>0</v>
      </c>
      <c r="G99" s="134">
        <f>'Nom 34'!$I$42</f>
        <v>0</v>
      </c>
      <c r="H99" s="134">
        <f>'Nom 34'!$J$42</f>
        <v>0</v>
      </c>
      <c r="I99" s="134">
        <f>'Nom 34'!$K$42</f>
        <v>0</v>
      </c>
      <c r="J99" s="134">
        <f>'Nom 34'!$L$42</f>
        <v>0</v>
      </c>
      <c r="K99" s="106">
        <f>'Nom 34'!$M$42</f>
        <v>0</v>
      </c>
      <c r="L99" s="135">
        <f>'Nom 34'!$N$42</f>
        <v>0</v>
      </c>
      <c r="M99" s="111">
        <f>'Nom 34'!$O$42</f>
        <v>0</v>
      </c>
      <c r="N99" s="134">
        <f>'Nom 34'!$P$42</f>
        <v>0</v>
      </c>
      <c r="O99" s="136">
        <f>'Nom 34'!$Q$42</f>
        <v>0</v>
      </c>
      <c r="P99" s="131">
        <f>'Nom 34'!$B$3</f>
        <v>0</v>
      </c>
      <c r="Q99" s="132">
        <f>'Nom 34'!$G$3</f>
        <v>0</v>
      </c>
      <c r="R99" s="133">
        <f>'Nom 34'!$L$3</f>
        <v>0</v>
      </c>
      <c r="S99" s="76">
        <f>'Nom 34'!$R$3</f>
        <v>0</v>
      </c>
      <c r="T99" s="111">
        <f>'Nom 34'!$Z$42</f>
        <v>0</v>
      </c>
      <c r="U99" s="137">
        <f>'Nom 34'!$AA$42</f>
        <v>0</v>
      </c>
      <c r="V99" s="106">
        <f>'Nom 34'!$AB$42</f>
        <v>0</v>
      </c>
      <c r="W99" s="106">
        <f>'Nom 34'!$AC$42</f>
        <v>0</v>
      </c>
      <c r="X99" s="106">
        <f>'Nom 34'!$AD$42</f>
        <v>0</v>
      </c>
      <c r="Y99" s="106">
        <f>'Nom 34'!$AE$42</f>
        <v>0</v>
      </c>
      <c r="Z99" s="106">
        <f>'Nom 34'!$AF$42</f>
        <v>0</v>
      </c>
      <c r="AA99" s="138">
        <f>'Nom 34'!$AG$42</f>
        <v>0</v>
      </c>
      <c r="AB99" s="111">
        <f>'Nom 34'!$AH$42</f>
        <v>0</v>
      </c>
      <c r="AC99" s="137">
        <f>'Nom 34'!$AI$42</f>
        <v>0</v>
      </c>
      <c r="AD99" s="138">
        <f>'Nom 34'!$AJ$42</f>
        <v>0</v>
      </c>
    </row>
    <row r="100" spans="1:30" s="15" customFormat="1" ht="14.1" customHeight="1" x14ac:dyDescent="0.2">
      <c r="A100" s="131">
        <f>'Nom 35'!$B$3</f>
        <v>0</v>
      </c>
      <c r="B100" s="132">
        <f>'Nom 35'!$G$3</f>
        <v>0</v>
      </c>
      <c r="C100" s="133">
        <f>'Nom 35'!$L$3</f>
        <v>0</v>
      </c>
      <c r="D100" s="76">
        <f>'Nom 35'!$R$3</f>
        <v>0</v>
      </c>
      <c r="E100" s="111">
        <f>'Nom 35'!$G$42</f>
        <v>0</v>
      </c>
      <c r="F100" s="134">
        <f>'Nom 35'!$H$42</f>
        <v>0</v>
      </c>
      <c r="G100" s="134">
        <f>'Nom 35'!$I$42</f>
        <v>0</v>
      </c>
      <c r="H100" s="134">
        <f>'Nom 35'!$J$42</f>
        <v>0</v>
      </c>
      <c r="I100" s="134">
        <f>'Nom 35'!$K$42</f>
        <v>0</v>
      </c>
      <c r="J100" s="134">
        <f>'Nom 35'!$L$42</f>
        <v>0</v>
      </c>
      <c r="K100" s="106">
        <f>'Nom 35'!$M$42</f>
        <v>0</v>
      </c>
      <c r="L100" s="135">
        <f>'Nom 35'!$N$42</f>
        <v>0</v>
      </c>
      <c r="M100" s="111">
        <f>'Nom 35'!$O$42</f>
        <v>0</v>
      </c>
      <c r="N100" s="134">
        <f>'Nom 35'!$P$42</f>
        <v>0</v>
      </c>
      <c r="O100" s="136">
        <f>'Nom 35'!$Q$42</f>
        <v>0</v>
      </c>
      <c r="P100" s="131">
        <f>'Nom 35'!$B$3</f>
        <v>0</v>
      </c>
      <c r="Q100" s="132">
        <f>'Nom 35'!$G$3</f>
        <v>0</v>
      </c>
      <c r="R100" s="133">
        <f>'Nom 35'!$L$3</f>
        <v>0</v>
      </c>
      <c r="S100" s="76">
        <f>'Nom 35'!$R$3</f>
        <v>0</v>
      </c>
      <c r="T100" s="111">
        <f>'Nom 35'!$Z$42</f>
        <v>0</v>
      </c>
      <c r="U100" s="137">
        <f>'Nom 35'!$AA$42</f>
        <v>0</v>
      </c>
      <c r="V100" s="106">
        <f>'Nom 35'!$AB$42</f>
        <v>0</v>
      </c>
      <c r="W100" s="106">
        <f>'Nom 35'!$AC$42</f>
        <v>0</v>
      </c>
      <c r="X100" s="106">
        <f>'Nom 35'!$AD$42</f>
        <v>0</v>
      </c>
      <c r="Y100" s="106">
        <f>'Nom 35'!$AE$42</f>
        <v>0</v>
      </c>
      <c r="Z100" s="106">
        <f>'Nom 35'!$AF$42</f>
        <v>0</v>
      </c>
      <c r="AA100" s="138">
        <f>'Nom 35'!$AG$42</f>
        <v>0</v>
      </c>
      <c r="AB100" s="111">
        <f>'Nom 35'!$AH$42</f>
        <v>0</v>
      </c>
      <c r="AC100" s="137">
        <f>'Nom 35'!$AI$42</f>
        <v>0</v>
      </c>
      <c r="AD100" s="138">
        <f>'Nom 35'!$AJ$42</f>
        <v>0</v>
      </c>
    </row>
    <row r="101" spans="1:30" s="15" customFormat="1" ht="14.1" customHeight="1" x14ac:dyDescent="0.2">
      <c r="A101" s="131">
        <f>'Nom 36'!$B$3</f>
        <v>0</v>
      </c>
      <c r="B101" s="132">
        <f>'Nom 36'!$G$3</f>
        <v>0</v>
      </c>
      <c r="C101" s="133">
        <f>'Nom 36'!$L$3</f>
        <v>0</v>
      </c>
      <c r="D101" s="76">
        <f>'Nom 36'!$R$3</f>
        <v>0</v>
      </c>
      <c r="E101" s="111">
        <f>'Nom 36'!$G$42</f>
        <v>0</v>
      </c>
      <c r="F101" s="134">
        <f>'Nom 36'!$H$42</f>
        <v>0</v>
      </c>
      <c r="G101" s="134">
        <f>'Nom 36'!$I$42</f>
        <v>0</v>
      </c>
      <c r="H101" s="134">
        <f>'Nom 36'!$J$42</f>
        <v>0</v>
      </c>
      <c r="I101" s="134">
        <f>'Nom 36'!$K$42</f>
        <v>0</v>
      </c>
      <c r="J101" s="134">
        <f>'Nom 36'!$L$42</f>
        <v>0</v>
      </c>
      <c r="K101" s="106">
        <f>'Nom 36'!$M$42</f>
        <v>0</v>
      </c>
      <c r="L101" s="135">
        <f>'Nom 36'!$N$42</f>
        <v>0</v>
      </c>
      <c r="M101" s="111">
        <f>'Nom 36'!$O$42</f>
        <v>0</v>
      </c>
      <c r="N101" s="134">
        <f>'Nom 36'!$P$42</f>
        <v>0</v>
      </c>
      <c r="O101" s="136">
        <f>'Nom 36'!$Q$42</f>
        <v>0</v>
      </c>
      <c r="P101" s="131">
        <f>'Nom 36'!$B$3</f>
        <v>0</v>
      </c>
      <c r="Q101" s="132">
        <f>'Nom 36'!$G$3</f>
        <v>0</v>
      </c>
      <c r="R101" s="133">
        <f>'Nom 36'!$L$3</f>
        <v>0</v>
      </c>
      <c r="S101" s="76">
        <f>'Nom 36'!$R$3</f>
        <v>0</v>
      </c>
      <c r="T101" s="111">
        <f>'Nom 36'!$Z$42</f>
        <v>0</v>
      </c>
      <c r="U101" s="137">
        <f>'Nom 36'!$AA$42</f>
        <v>0</v>
      </c>
      <c r="V101" s="106">
        <f>'Nom 36'!$AB$42</f>
        <v>0</v>
      </c>
      <c r="W101" s="106">
        <f>'Nom 36'!$AC$42</f>
        <v>0</v>
      </c>
      <c r="X101" s="106">
        <f>'Nom 36'!$AD$42</f>
        <v>0</v>
      </c>
      <c r="Y101" s="106">
        <f>'Nom 36'!$AE$42</f>
        <v>0</v>
      </c>
      <c r="Z101" s="106">
        <f>'Nom 36'!$AF$42</f>
        <v>0</v>
      </c>
      <c r="AA101" s="138">
        <f>'Nom 36'!$AG$42</f>
        <v>0</v>
      </c>
      <c r="AB101" s="111">
        <f>'Nom 36'!$AH$42</f>
        <v>0</v>
      </c>
      <c r="AC101" s="137">
        <f>'Nom 36'!$AI$42</f>
        <v>0</v>
      </c>
      <c r="AD101" s="138">
        <f>'Nom 36'!$AJ$42</f>
        <v>0</v>
      </c>
    </row>
    <row r="102" spans="1:30" s="15" customFormat="1" ht="14.1" customHeight="1" x14ac:dyDescent="0.2">
      <c r="A102" s="131">
        <f>'Nom 37'!$B$3</f>
        <v>0</v>
      </c>
      <c r="B102" s="132">
        <f>'Nom 37'!$G$3</f>
        <v>0</v>
      </c>
      <c r="C102" s="133">
        <f>'Nom 37'!$L$3</f>
        <v>0</v>
      </c>
      <c r="D102" s="76">
        <f>'Nom 37'!$R$3</f>
        <v>0</v>
      </c>
      <c r="E102" s="111">
        <f>'Nom 37'!$G$42</f>
        <v>0</v>
      </c>
      <c r="F102" s="134">
        <f>'Nom 37'!$H$42</f>
        <v>0</v>
      </c>
      <c r="G102" s="134">
        <f>'Nom 37'!$I$42</f>
        <v>0</v>
      </c>
      <c r="H102" s="134">
        <f>'Nom 37'!$J$42</f>
        <v>0</v>
      </c>
      <c r="I102" s="134">
        <f>'Nom 37'!$K$42</f>
        <v>0</v>
      </c>
      <c r="J102" s="134">
        <f>'Nom 37'!$L$42</f>
        <v>0</v>
      </c>
      <c r="K102" s="106">
        <f>'Nom 37'!$M$42</f>
        <v>0</v>
      </c>
      <c r="L102" s="135">
        <f>'Nom 37'!$N$42</f>
        <v>0</v>
      </c>
      <c r="M102" s="111">
        <f>'Nom 37'!$O$42</f>
        <v>0</v>
      </c>
      <c r="N102" s="134">
        <f>'Nom 37'!$P$42</f>
        <v>0</v>
      </c>
      <c r="O102" s="136">
        <f>'Nom 37'!$Q$42</f>
        <v>0</v>
      </c>
      <c r="P102" s="131">
        <f>'Nom 37'!$B$3</f>
        <v>0</v>
      </c>
      <c r="Q102" s="132">
        <f>'Nom 37'!$G$3</f>
        <v>0</v>
      </c>
      <c r="R102" s="133">
        <f>'Nom 37'!$L$3</f>
        <v>0</v>
      </c>
      <c r="S102" s="76">
        <f>'Nom 37'!$R$3</f>
        <v>0</v>
      </c>
      <c r="T102" s="111">
        <f>'Nom 37'!$Z$42</f>
        <v>0</v>
      </c>
      <c r="U102" s="137">
        <f>'Nom 37'!$AA$42</f>
        <v>0</v>
      </c>
      <c r="V102" s="106">
        <f>'Nom 37'!$AB$42</f>
        <v>0</v>
      </c>
      <c r="W102" s="106">
        <f>'Nom 37'!$AC$42</f>
        <v>0</v>
      </c>
      <c r="X102" s="106">
        <f>'Nom 37'!$AD$42</f>
        <v>0</v>
      </c>
      <c r="Y102" s="106">
        <f>'Nom 37'!$AE$42</f>
        <v>0</v>
      </c>
      <c r="Z102" s="106">
        <f>'Nom 37'!$AF$42</f>
        <v>0</v>
      </c>
      <c r="AA102" s="138">
        <f>'Nom 37'!$AG$42</f>
        <v>0</v>
      </c>
      <c r="AB102" s="111">
        <f>'Nom 37'!$AH$42</f>
        <v>0</v>
      </c>
      <c r="AC102" s="137">
        <f>'Nom 37'!$AI$42</f>
        <v>0</v>
      </c>
      <c r="AD102" s="138">
        <f>'Nom 37'!$AJ$42</f>
        <v>0</v>
      </c>
    </row>
    <row r="103" spans="1:30" s="15" customFormat="1" ht="14.1" customHeight="1" x14ac:dyDescent="0.2">
      <c r="A103" s="131">
        <f>'Nom 38'!$B$3</f>
        <v>0</v>
      </c>
      <c r="B103" s="132">
        <f>'Nom 38'!$G$3</f>
        <v>0</v>
      </c>
      <c r="C103" s="133">
        <f>'Nom 38'!$L$3</f>
        <v>0</v>
      </c>
      <c r="D103" s="76">
        <f>'Nom 38'!$R$3</f>
        <v>0</v>
      </c>
      <c r="E103" s="111">
        <f>'Nom 38'!$G$42</f>
        <v>0</v>
      </c>
      <c r="F103" s="134">
        <f>'Nom 38'!$H$42</f>
        <v>0</v>
      </c>
      <c r="G103" s="134">
        <f>'Nom 38'!$I$42</f>
        <v>0</v>
      </c>
      <c r="H103" s="134">
        <f>'Nom 38'!$J$42</f>
        <v>0</v>
      </c>
      <c r="I103" s="134">
        <f>'Nom 38'!$K$42</f>
        <v>0</v>
      </c>
      <c r="J103" s="134">
        <f>'Nom 38'!$L$42</f>
        <v>0</v>
      </c>
      <c r="K103" s="106">
        <f>'Nom 38'!$M$42</f>
        <v>0</v>
      </c>
      <c r="L103" s="135">
        <f>'Nom 38'!$N$42</f>
        <v>0</v>
      </c>
      <c r="M103" s="111">
        <f>'Nom 38'!$O$42</f>
        <v>0</v>
      </c>
      <c r="N103" s="134">
        <f>'Nom 38'!$P$42</f>
        <v>0</v>
      </c>
      <c r="O103" s="136">
        <f>'Nom 38'!$Q$42</f>
        <v>0</v>
      </c>
      <c r="P103" s="131">
        <f>'Nom 38'!$B$3</f>
        <v>0</v>
      </c>
      <c r="Q103" s="132">
        <f>'Nom 38'!$G$3</f>
        <v>0</v>
      </c>
      <c r="R103" s="133">
        <f>'Nom 38'!$L$3</f>
        <v>0</v>
      </c>
      <c r="S103" s="76">
        <f>'Nom 38'!$R$3</f>
        <v>0</v>
      </c>
      <c r="T103" s="111">
        <f>'Nom 38'!$Z$42</f>
        <v>0</v>
      </c>
      <c r="U103" s="137">
        <f>'Nom 38'!$AA$42</f>
        <v>0</v>
      </c>
      <c r="V103" s="106">
        <f>'Nom 38'!$AB$42</f>
        <v>0</v>
      </c>
      <c r="W103" s="106">
        <f>'Nom 38'!$AC$42</f>
        <v>0</v>
      </c>
      <c r="X103" s="106">
        <f>'Nom 38'!$AD$42</f>
        <v>0</v>
      </c>
      <c r="Y103" s="106">
        <f>'Nom 38'!$AE$42</f>
        <v>0</v>
      </c>
      <c r="Z103" s="106">
        <f>'Nom 38'!$AF$42</f>
        <v>0</v>
      </c>
      <c r="AA103" s="138">
        <f>'Nom 38'!$AG$42</f>
        <v>0</v>
      </c>
      <c r="AB103" s="111">
        <f>'Nom 38'!$AH$42</f>
        <v>0</v>
      </c>
      <c r="AC103" s="137">
        <f>'Nom 38'!$AI$42</f>
        <v>0</v>
      </c>
      <c r="AD103" s="138">
        <f>'Nom 38'!$AJ$42</f>
        <v>0</v>
      </c>
    </row>
    <row r="104" spans="1:30" s="15" customFormat="1" ht="14.1" customHeight="1" x14ac:dyDescent="0.2">
      <c r="A104" s="131">
        <f>'Nom 39'!$B$3</f>
        <v>0</v>
      </c>
      <c r="B104" s="132">
        <f>'Nom 39'!$G$3</f>
        <v>0</v>
      </c>
      <c r="C104" s="133">
        <f>'Nom 39'!$L$3</f>
        <v>0</v>
      </c>
      <c r="D104" s="76">
        <f>'Nom 39'!$R$3</f>
        <v>0</v>
      </c>
      <c r="E104" s="111">
        <f>'Nom 39'!$G$42</f>
        <v>0</v>
      </c>
      <c r="F104" s="134">
        <f>'Nom 39'!$H$42</f>
        <v>0</v>
      </c>
      <c r="G104" s="134">
        <f>'Nom 39'!$I$42</f>
        <v>0</v>
      </c>
      <c r="H104" s="134">
        <f>'Nom 39'!$J$42</f>
        <v>0</v>
      </c>
      <c r="I104" s="134">
        <f>'Nom 39'!$K$42</f>
        <v>0</v>
      </c>
      <c r="J104" s="134">
        <f>'Nom 39'!$L$42</f>
        <v>0</v>
      </c>
      <c r="K104" s="106">
        <f>'Nom 39'!$M$42</f>
        <v>0</v>
      </c>
      <c r="L104" s="135">
        <f>'Nom 39'!$N$42</f>
        <v>0</v>
      </c>
      <c r="M104" s="111">
        <f>'Nom 39'!$O$42</f>
        <v>0</v>
      </c>
      <c r="N104" s="134">
        <f>'Nom 39'!$P$42</f>
        <v>0</v>
      </c>
      <c r="O104" s="136">
        <f>'Nom 39'!$Q$42</f>
        <v>0</v>
      </c>
      <c r="P104" s="131">
        <f>'Nom 39'!$B$3</f>
        <v>0</v>
      </c>
      <c r="Q104" s="132">
        <f>'Nom 39'!$G$3</f>
        <v>0</v>
      </c>
      <c r="R104" s="133">
        <f>'Nom 39'!$L$3</f>
        <v>0</v>
      </c>
      <c r="S104" s="76">
        <f>'Nom 39'!$R$3</f>
        <v>0</v>
      </c>
      <c r="T104" s="111">
        <f>'Nom 39'!$Z$42</f>
        <v>0</v>
      </c>
      <c r="U104" s="137">
        <f>'Nom 39'!$AA$42</f>
        <v>0</v>
      </c>
      <c r="V104" s="106">
        <f>'Nom 39'!$AB$42</f>
        <v>0</v>
      </c>
      <c r="W104" s="106">
        <f>'Nom 39'!$AC$42</f>
        <v>0</v>
      </c>
      <c r="X104" s="106">
        <f>'Nom 39'!$AD$42</f>
        <v>0</v>
      </c>
      <c r="Y104" s="106">
        <f>'Nom 39'!$AE$42</f>
        <v>0</v>
      </c>
      <c r="Z104" s="106">
        <f>'Nom 39'!$AF$42</f>
        <v>0</v>
      </c>
      <c r="AA104" s="138">
        <f>'Nom 39'!$AG$42</f>
        <v>0</v>
      </c>
      <c r="AB104" s="111">
        <f>'Nom 39'!$AH$42</f>
        <v>0</v>
      </c>
      <c r="AC104" s="137">
        <f>'Nom 39'!$AI$42</f>
        <v>0</v>
      </c>
      <c r="AD104" s="138">
        <f>'Nom 39'!$AJ$42</f>
        <v>0</v>
      </c>
    </row>
    <row r="105" spans="1:30" s="15" customFormat="1" ht="14.1" customHeight="1" x14ac:dyDescent="0.2">
      <c r="A105" s="131">
        <f>'Nom 40'!$B$3</f>
        <v>0</v>
      </c>
      <c r="B105" s="132">
        <f>'Nom 40'!$G$3</f>
        <v>0</v>
      </c>
      <c r="C105" s="133">
        <f>'Nom 40'!$L$3</f>
        <v>0</v>
      </c>
      <c r="D105" s="76">
        <f>'Nom 40'!$R$3</f>
        <v>0</v>
      </c>
      <c r="E105" s="111">
        <f>'Nom 40'!$G$42</f>
        <v>0</v>
      </c>
      <c r="F105" s="134">
        <f>'Nom 40'!$H$42</f>
        <v>0</v>
      </c>
      <c r="G105" s="134">
        <f>'Nom 40'!$I$42</f>
        <v>0</v>
      </c>
      <c r="H105" s="134">
        <f>'Nom 40'!$J$42</f>
        <v>0</v>
      </c>
      <c r="I105" s="134">
        <f>'Nom 40'!$K$42</f>
        <v>0</v>
      </c>
      <c r="J105" s="134">
        <f>'Nom 40'!$L$42</f>
        <v>0</v>
      </c>
      <c r="K105" s="106">
        <f>'Nom 40'!$M$42</f>
        <v>0</v>
      </c>
      <c r="L105" s="135">
        <f>'Nom 40'!$N$42</f>
        <v>0</v>
      </c>
      <c r="M105" s="111">
        <f>'Nom 40'!$O$42</f>
        <v>0</v>
      </c>
      <c r="N105" s="134">
        <f>'Nom 40'!$P$42</f>
        <v>0</v>
      </c>
      <c r="O105" s="136">
        <f>'Nom 40'!$Q$42</f>
        <v>0</v>
      </c>
      <c r="P105" s="131">
        <f>'Nom 40'!$B$3</f>
        <v>0</v>
      </c>
      <c r="Q105" s="132">
        <f>'Nom 40'!$G$3</f>
        <v>0</v>
      </c>
      <c r="R105" s="133">
        <f>'Nom 40'!$L$3</f>
        <v>0</v>
      </c>
      <c r="S105" s="76">
        <f>'Nom 40'!$R$3</f>
        <v>0</v>
      </c>
      <c r="T105" s="111">
        <f>'Nom 40'!$Z$42</f>
        <v>0</v>
      </c>
      <c r="U105" s="137">
        <f>'Nom 40'!$AA$42</f>
        <v>0</v>
      </c>
      <c r="V105" s="106">
        <f>'Nom 40'!$AB$42</f>
        <v>0</v>
      </c>
      <c r="W105" s="106">
        <f>'Nom 40'!$AC$42</f>
        <v>0</v>
      </c>
      <c r="X105" s="106">
        <f>'Nom 40'!$AD$42</f>
        <v>0</v>
      </c>
      <c r="Y105" s="106">
        <f>'Nom 40'!$AE$42</f>
        <v>0</v>
      </c>
      <c r="Z105" s="106">
        <f>'Nom 40'!$AF$42</f>
        <v>0</v>
      </c>
      <c r="AA105" s="138">
        <f>'Nom 40'!$AG$42</f>
        <v>0</v>
      </c>
      <c r="AB105" s="111">
        <f>'Nom 40'!$AH$42</f>
        <v>0</v>
      </c>
      <c r="AC105" s="137">
        <f>'Nom 40'!$AI$42</f>
        <v>0</v>
      </c>
      <c r="AD105" s="138">
        <f>'Nom 40'!$AJ$42</f>
        <v>0</v>
      </c>
    </row>
    <row r="106" spans="1:30" s="15" customFormat="1" ht="14.1" customHeight="1" x14ac:dyDescent="0.2">
      <c r="A106" s="131">
        <f>'Nom 41'!$B$3</f>
        <v>0</v>
      </c>
      <c r="B106" s="132">
        <f>'Nom 41'!$G$3</f>
        <v>0</v>
      </c>
      <c r="C106" s="133">
        <f>'Nom 41'!$L$3</f>
        <v>0</v>
      </c>
      <c r="D106" s="76">
        <f>'Nom 41'!$R$3</f>
        <v>0</v>
      </c>
      <c r="E106" s="111">
        <f>'Nom 41'!$G$42</f>
        <v>0</v>
      </c>
      <c r="F106" s="134">
        <f>'Nom 41'!$H$42</f>
        <v>0</v>
      </c>
      <c r="G106" s="134">
        <f>'Nom 41'!$I$42</f>
        <v>0</v>
      </c>
      <c r="H106" s="134">
        <f>'Nom 41'!$J$42</f>
        <v>0</v>
      </c>
      <c r="I106" s="134">
        <f>'Nom 41'!$K$42</f>
        <v>0</v>
      </c>
      <c r="J106" s="134">
        <f>'Nom 41'!$L$42</f>
        <v>0</v>
      </c>
      <c r="K106" s="106">
        <f>'Nom 41'!$M$42</f>
        <v>0</v>
      </c>
      <c r="L106" s="135">
        <f>'Nom 41'!$N$42</f>
        <v>0</v>
      </c>
      <c r="M106" s="111">
        <f>'Nom 41'!$O$42</f>
        <v>0</v>
      </c>
      <c r="N106" s="134">
        <f>'Nom 41'!$P$42</f>
        <v>0</v>
      </c>
      <c r="O106" s="136">
        <f>'Nom 41'!$Q$42</f>
        <v>0</v>
      </c>
      <c r="P106" s="131">
        <f>'Nom 41'!$B$3</f>
        <v>0</v>
      </c>
      <c r="Q106" s="132">
        <f>'Nom 41'!$G$3</f>
        <v>0</v>
      </c>
      <c r="R106" s="133">
        <f>'Nom 41'!$L$3</f>
        <v>0</v>
      </c>
      <c r="S106" s="76">
        <f>'Nom 41'!$R$3</f>
        <v>0</v>
      </c>
      <c r="T106" s="111">
        <f>'Nom 41'!$Z$42</f>
        <v>0</v>
      </c>
      <c r="U106" s="137">
        <f>'Nom 41'!$AA$42</f>
        <v>0</v>
      </c>
      <c r="V106" s="106">
        <f>'Nom 41'!$AB$42</f>
        <v>0</v>
      </c>
      <c r="W106" s="106">
        <f>'Nom 41'!$AC$42</f>
        <v>0</v>
      </c>
      <c r="X106" s="106">
        <f>'Nom 41'!$AD$42</f>
        <v>0</v>
      </c>
      <c r="Y106" s="106">
        <f>'Nom 41'!$AE$42</f>
        <v>0</v>
      </c>
      <c r="Z106" s="106">
        <f>'Nom 41'!$AF$42</f>
        <v>0</v>
      </c>
      <c r="AA106" s="138">
        <f>'Nom 41'!$AG$42</f>
        <v>0</v>
      </c>
      <c r="AB106" s="111">
        <f>'Nom 41'!$AH$42</f>
        <v>0</v>
      </c>
      <c r="AC106" s="137">
        <f>'Nom 41'!$AI$42</f>
        <v>0</v>
      </c>
      <c r="AD106" s="138">
        <f>'Nom 41'!$AJ$42</f>
        <v>0</v>
      </c>
    </row>
    <row r="107" spans="1:30" s="15" customFormat="1" ht="14.1" customHeight="1" x14ac:dyDescent="0.2">
      <c r="A107" s="131">
        <f>'Nom 42'!$B$3</f>
        <v>0</v>
      </c>
      <c r="B107" s="132">
        <f>'Nom 42'!$G$3</f>
        <v>0</v>
      </c>
      <c r="C107" s="133">
        <f>'Nom 42'!$L$3</f>
        <v>0</v>
      </c>
      <c r="D107" s="76">
        <f>'Nom 42'!$R$3</f>
        <v>0</v>
      </c>
      <c r="E107" s="111">
        <f>'Nom 42'!$G$42</f>
        <v>0</v>
      </c>
      <c r="F107" s="134">
        <f>'Nom 42'!$H$42</f>
        <v>0</v>
      </c>
      <c r="G107" s="134">
        <f>'Nom 42'!$I$42</f>
        <v>0</v>
      </c>
      <c r="H107" s="134">
        <f>'Nom 42'!$J$42</f>
        <v>0</v>
      </c>
      <c r="I107" s="134">
        <f>'Nom 42'!$K$42</f>
        <v>0</v>
      </c>
      <c r="J107" s="134">
        <f>'Nom 42'!$L$42</f>
        <v>0</v>
      </c>
      <c r="K107" s="106">
        <f>'Nom 42'!$M$42</f>
        <v>0</v>
      </c>
      <c r="L107" s="135">
        <f>'Nom 42'!$N$42</f>
        <v>0</v>
      </c>
      <c r="M107" s="111">
        <f>'Nom 42'!$O$42</f>
        <v>0</v>
      </c>
      <c r="N107" s="134">
        <f>'Nom 42'!$P$42</f>
        <v>0</v>
      </c>
      <c r="O107" s="136">
        <f>'Nom 42'!$Q$42</f>
        <v>0</v>
      </c>
      <c r="P107" s="131">
        <f>'Nom 42'!$B$3</f>
        <v>0</v>
      </c>
      <c r="Q107" s="132">
        <f>'Nom 42'!$G$3</f>
        <v>0</v>
      </c>
      <c r="R107" s="133">
        <f>'Nom 42'!$L$3</f>
        <v>0</v>
      </c>
      <c r="S107" s="76">
        <f>'Nom 42'!$R$3</f>
        <v>0</v>
      </c>
      <c r="T107" s="111">
        <f>'Nom 42'!$Z$42</f>
        <v>0</v>
      </c>
      <c r="U107" s="137">
        <f>'Nom 42'!$AA$42</f>
        <v>0</v>
      </c>
      <c r="V107" s="106">
        <f>'Nom 42'!$AB$42</f>
        <v>0</v>
      </c>
      <c r="W107" s="106">
        <f>'Nom 42'!$AC$42</f>
        <v>0</v>
      </c>
      <c r="X107" s="106">
        <f>'Nom 42'!$AD$42</f>
        <v>0</v>
      </c>
      <c r="Y107" s="106">
        <f>'Nom 42'!$AE$42</f>
        <v>0</v>
      </c>
      <c r="Z107" s="106">
        <f>'Nom 42'!$AF$42</f>
        <v>0</v>
      </c>
      <c r="AA107" s="138">
        <f>'Nom 42'!$AG$42</f>
        <v>0</v>
      </c>
      <c r="AB107" s="111">
        <f>'Nom 42'!$AH$42</f>
        <v>0</v>
      </c>
      <c r="AC107" s="137">
        <f>'Nom 42'!$AI$42</f>
        <v>0</v>
      </c>
      <c r="AD107" s="138">
        <f>'Nom 42'!$AJ$42</f>
        <v>0</v>
      </c>
    </row>
    <row r="108" spans="1:30" s="15" customFormat="1" ht="14.1" customHeight="1" x14ac:dyDescent="0.2">
      <c r="A108" s="131">
        <f>'Nom 43'!$B$3</f>
        <v>0</v>
      </c>
      <c r="B108" s="132">
        <f>'Nom 43'!$G$3</f>
        <v>0</v>
      </c>
      <c r="C108" s="133">
        <f>'Nom 43'!$L$3</f>
        <v>0</v>
      </c>
      <c r="D108" s="76">
        <f>'Nom 43'!$R$3</f>
        <v>0</v>
      </c>
      <c r="E108" s="111">
        <f>'Nom 43'!$G$42</f>
        <v>0</v>
      </c>
      <c r="F108" s="134">
        <f>'Nom 43'!$H$42</f>
        <v>0</v>
      </c>
      <c r="G108" s="134">
        <f>'Nom 43'!$I$42</f>
        <v>0</v>
      </c>
      <c r="H108" s="134">
        <f>'Nom 43'!$J$42</f>
        <v>0</v>
      </c>
      <c r="I108" s="134">
        <f>'Nom 43'!$K$42</f>
        <v>0</v>
      </c>
      <c r="J108" s="134">
        <f>'Nom 43'!$L$42</f>
        <v>0</v>
      </c>
      <c r="K108" s="106">
        <f>'Nom 43'!$M$42</f>
        <v>0</v>
      </c>
      <c r="L108" s="135">
        <f>'Nom 43'!$N$42</f>
        <v>0</v>
      </c>
      <c r="M108" s="111">
        <f>'Nom 43'!$O$42</f>
        <v>0</v>
      </c>
      <c r="N108" s="134">
        <f>'Nom 43'!$P$42</f>
        <v>0</v>
      </c>
      <c r="O108" s="136">
        <f>'Nom 43'!$Q$42</f>
        <v>0</v>
      </c>
      <c r="P108" s="131">
        <f>'Nom 43'!$B$3</f>
        <v>0</v>
      </c>
      <c r="Q108" s="132">
        <f>'Nom 43'!$G$3</f>
        <v>0</v>
      </c>
      <c r="R108" s="133">
        <f>'Nom 43'!$L$3</f>
        <v>0</v>
      </c>
      <c r="S108" s="76">
        <f>'Nom 43'!$R$3</f>
        <v>0</v>
      </c>
      <c r="T108" s="111">
        <f>'Nom 43'!$Z$42</f>
        <v>0</v>
      </c>
      <c r="U108" s="137">
        <f>'Nom 43'!$AA$42</f>
        <v>0</v>
      </c>
      <c r="V108" s="106">
        <f>'Nom 43'!$AB$42</f>
        <v>0</v>
      </c>
      <c r="W108" s="106">
        <f>'Nom 43'!$AC$42</f>
        <v>0</v>
      </c>
      <c r="X108" s="106">
        <f>'Nom 43'!$AD$42</f>
        <v>0</v>
      </c>
      <c r="Y108" s="106">
        <f>'Nom 43'!$AE$42</f>
        <v>0</v>
      </c>
      <c r="Z108" s="106">
        <f>'Nom 43'!$AF$42</f>
        <v>0</v>
      </c>
      <c r="AA108" s="138">
        <f>'Nom 43'!$AG$42</f>
        <v>0</v>
      </c>
      <c r="AB108" s="111">
        <f>'Nom 43'!$AH$42</f>
        <v>0</v>
      </c>
      <c r="AC108" s="137">
        <f>'Nom 43'!$AI$42</f>
        <v>0</v>
      </c>
      <c r="AD108" s="138">
        <f>'Nom 43'!$AJ$42</f>
        <v>0</v>
      </c>
    </row>
    <row r="109" spans="1:30" s="15" customFormat="1" ht="14.1" customHeight="1" x14ac:dyDescent="0.2">
      <c r="A109" s="131">
        <f>'Nom 44'!$B$3</f>
        <v>0</v>
      </c>
      <c r="B109" s="132">
        <f>'Nom 44'!$G$3</f>
        <v>0</v>
      </c>
      <c r="C109" s="133">
        <f>'Nom 44'!$L$3</f>
        <v>0</v>
      </c>
      <c r="D109" s="76">
        <f>'Nom 44'!$R$3</f>
        <v>0</v>
      </c>
      <c r="E109" s="111">
        <f>'Nom 44'!$G$42</f>
        <v>0</v>
      </c>
      <c r="F109" s="134">
        <f>'Nom 44'!$H$42</f>
        <v>0</v>
      </c>
      <c r="G109" s="134">
        <f>'Nom 44'!$I$42</f>
        <v>0</v>
      </c>
      <c r="H109" s="134">
        <f>'Nom 44'!$J$42</f>
        <v>0</v>
      </c>
      <c r="I109" s="134">
        <f>'Nom 44'!$K$42</f>
        <v>0</v>
      </c>
      <c r="J109" s="134">
        <f>'Nom 44'!$L$42</f>
        <v>0</v>
      </c>
      <c r="K109" s="106">
        <f>'Nom 44'!$M$42</f>
        <v>0</v>
      </c>
      <c r="L109" s="135">
        <f>'Nom 44'!$N$42</f>
        <v>0</v>
      </c>
      <c r="M109" s="111">
        <f>'Nom 44'!$O$42</f>
        <v>0</v>
      </c>
      <c r="N109" s="134">
        <f>'Nom 44'!$P$42</f>
        <v>0</v>
      </c>
      <c r="O109" s="136">
        <f>'Nom 44'!$Q$42</f>
        <v>0</v>
      </c>
      <c r="P109" s="131">
        <f>'Nom 44'!$B$3</f>
        <v>0</v>
      </c>
      <c r="Q109" s="132">
        <f>'Nom 44'!$G$3</f>
        <v>0</v>
      </c>
      <c r="R109" s="133">
        <f>'Nom 44'!$L$3</f>
        <v>0</v>
      </c>
      <c r="S109" s="76">
        <f>'Nom 44'!$R$3</f>
        <v>0</v>
      </c>
      <c r="T109" s="111">
        <f>'Nom 44'!$Z$42</f>
        <v>0</v>
      </c>
      <c r="U109" s="137">
        <f>'Nom 44'!$AA$42</f>
        <v>0</v>
      </c>
      <c r="V109" s="106">
        <f>'Nom 44'!$AB$42</f>
        <v>0</v>
      </c>
      <c r="W109" s="106">
        <f>'Nom 44'!$AC$42</f>
        <v>0</v>
      </c>
      <c r="X109" s="106">
        <f>'Nom 44'!$AD$42</f>
        <v>0</v>
      </c>
      <c r="Y109" s="106">
        <f>'Nom 44'!$AE$42</f>
        <v>0</v>
      </c>
      <c r="Z109" s="106">
        <f>'Nom 44'!$AF$42</f>
        <v>0</v>
      </c>
      <c r="AA109" s="138">
        <f>'Nom 44'!$AG$42</f>
        <v>0</v>
      </c>
      <c r="AB109" s="111">
        <f>'Nom 44'!$AH$42</f>
        <v>0</v>
      </c>
      <c r="AC109" s="137">
        <f>'Nom 44'!$AI$42</f>
        <v>0</v>
      </c>
      <c r="AD109" s="138">
        <f>'Nom 44'!$AJ$42</f>
        <v>0</v>
      </c>
    </row>
    <row r="110" spans="1:30" s="15" customFormat="1" ht="14.1" customHeight="1" x14ac:dyDescent="0.2">
      <c r="A110" s="131">
        <f>'Nom 45'!$B$3</f>
        <v>0</v>
      </c>
      <c r="B110" s="132">
        <f>'Nom 45'!$G$3</f>
        <v>0</v>
      </c>
      <c r="C110" s="133">
        <f>'Nom 45'!$L$3</f>
        <v>0</v>
      </c>
      <c r="D110" s="76">
        <f>'Nom 45'!$R$3</f>
        <v>0</v>
      </c>
      <c r="E110" s="111">
        <f>'Nom 45'!$G$42</f>
        <v>0</v>
      </c>
      <c r="F110" s="134">
        <f>'Nom 45'!$H$42</f>
        <v>0</v>
      </c>
      <c r="G110" s="134">
        <f>'Nom 45'!$I$42</f>
        <v>0</v>
      </c>
      <c r="H110" s="134">
        <f>'Nom 45'!$J$42</f>
        <v>0</v>
      </c>
      <c r="I110" s="134">
        <f>'Nom 45'!$K$42</f>
        <v>0</v>
      </c>
      <c r="J110" s="134">
        <f>'Nom 45'!$L$42</f>
        <v>0</v>
      </c>
      <c r="K110" s="106">
        <f>'Nom 45'!$M$42</f>
        <v>0</v>
      </c>
      <c r="L110" s="135">
        <f>'Nom 45'!$N$42</f>
        <v>0</v>
      </c>
      <c r="M110" s="111">
        <f>'Nom 45'!$O$42</f>
        <v>0</v>
      </c>
      <c r="N110" s="134">
        <f>'Nom 45'!$P$42</f>
        <v>0</v>
      </c>
      <c r="O110" s="136">
        <f>'Nom 45'!$Q$42</f>
        <v>0</v>
      </c>
      <c r="P110" s="131">
        <f>'Nom 45'!$B$3</f>
        <v>0</v>
      </c>
      <c r="Q110" s="132">
        <f>'Nom 45'!$G$3</f>
        <v>0</v>
      </c>
      <c r="R110" s="133">
        <f>'Nom 45'!$L$3</f>
        <v>0</v>
      </c>
      <c r="S110" s="76">
        <f>'Nom 45'!$R$3</f>
        <v>0</v>
      </c>
      <c r="T110" s="111">
        <f>'Nom 45'!$Z$42</f>
        <v>0</v>
      </c>
      <c r="U110" s="137">
        <f>'Nom 45'!$AA$42</f>
        <v>0</v>
      </c>
      <c r="V110" s="106">
        <f>'Nom 45'!$AB$42</f>
        <v>0</v>
      </c>
      <c r="W110" s="106">
        <f>'Nom 45'!$AC$42</f>
        <v>0</v>
      </c>
      <c r="X110" s="106">
        <f>'Nom 45'!$AD$42</f>
        <v>0</v>
      </c>
      <c r="Y110" s="106">
        <f>'Nom 45'!$AE$42</f>
        <v>0</v>
      </c>
      <c r="Z110" s="106">
        <f>'Nom 45'!$AF$42</f>
        <v>0</v>
      </c>
      <c r="AA110" s="138">
        <f>'Nom 45'!$AG$42</f>
        <v>0</v>
      </c>
      <c r="AB110" s="111">
        <f>'Nom 45'!$AH$42</f>
        <v>0</v>
      </c>
      <c r="AC110" s="137">
        <f>'Nom 45'!$AI$42</f>
        <v>0</v>
      </c>
      <c r="AD110" s="138">
        <f>'Nom 45'!$AJ$42</f>
        <v>0</v>
      </c>
    </row>
    <row r="111" spans="1:30" s="15" customFormat="1" ht="14.1" customHeight="1" x14ac:dyDescent="0.2">
      <c r="A111" s="131">
        <f>'Nom 46'!$B$3</f>
        <v>0</v>
      </c>
      <c r="B111" s="132">
        <f>'Nom 46'!$G$3</f>
        <v>0</v>
      </c>
      <c r="C111" s="133">
        <f>'Nom 46'!$L$3</f>
        <v>0</v>
      </c>
      <c r="D111" s="76">
        <f>'Nom 46'!$R$3</f>
        <v>0</v>
      </c>
      <c r="E111" s="111">
        <f>'Nom 46'!$G$42</f>
        <v>0</v>
      </c>
      <c r="F111" s="134">
        <f>'Nom 46'!$H$42</f>
        <v>0</v>
      </c>
      <c r="G111" s="134">
        <f>'Nom 46'!$I$42</f>
        <v>0</v>
      </c>
      <c r="H111" s="134">
        <f>'Nom 46'!$J$42</f>
        <v>0</v>
      </c>
      <c r="I111" s="134">
        <f>'Nom 46'!$K$42</f>
        <v>0</v>
      </c>
      <c r="J111" s="134">
        <f>'Nom 46'!$L$42</f>
        <v>0</v>
      </c>
      <c r="K111" s="106">
        <f>'Nom 46'!$M$42</f>
        <v>0</v>
      </c>
      <c r="L111" s="135">
        <f>'Nom 46'!$N$42</f>
        <v>0</v>
      </c>
      <c r="M111" s="111">
        <f>'Nom 46'!$O$42</f>
        <v>0</v>
      </c>
      <c r="N111" s="134">
        <f>'Nom 46'!$P$42</f>
        <v>0</v>
      </c>
      <c r="O111" s="136">
        <f>'Nom 46'!$Q$42</f>
        <v>0</v>
      </c>
      <c r="P111" s="131">
        <f>'Nom 46'!$B$3</f>
        <v>0</v>
      </c>
      <c r="Q111" s="132">
        <f>'Nom 46'!$G$3</f>
        <v>0</v>
      </c>
      <c r="R111" s="133">
        <f>'Nom 46'!$L$3</f>
        <v>0</v>
      </c>
      <c r="S111" s="76">
        <f>'Nom 46'!$R$3</f>
        <v>0</v>
      </c>
      <c r="T111" s="111">
        <f>'Nom 46'!$Z$42</f>
        <v>0</v>
      </c>
      <c r="U111" s="137">
        <f>'Nom 46'!$AA$42</f>
        <v>0</v>
      </c>
      <c r="V111" s="106">
        <f>'Nom 46'!$AB$42</f>
        <v>0</v>
      </c>
      <c r="W111" s="106">
        <f>'Nom 46'!$AC$42</f>
        <v>0</v>
      </c>
      <c r="X111" s="106">
        <f>'Nom 46'!$AD$42</f>
        <v>0</v>
      </c>
      <c r="Y111" s="106">
        <f>'Nom 46'!$AE$42</f>
        <v>0</v>
      </c>
      <c r="Z111" s="106">
        <f>'Nom 46'!$AF$42</f>
        <v>0</v>
      </c>
      <c r="AA111" s="138">
        <f>'Nom 46'!$AG$42</f>
        <v>0</v>
      </c>
      <c r="AB111" s="111">
        <f>'Nom 46'!$AH$42</f>
        <v>0</v>
      </c>
      <c r="AC111" s="137">
        <f>'Nom 46'!$AI$42</f>
        <v>0</v>
      </c>
      <c r="AD111" s="138">
        <f>'Nom 46'!$AJ$42</f>
        <v>0</v>
      </c>
    </row>
    <row r="112" spans="1:30" s="15" customFormat="1" ht="14.1" customHeight="1" x14ac:dyDescent="0.2">
      <c r="A112" s="131">
        <f>'Nom 47'!$B$3</f>
        <v>0</v>
      </c>
      <c r="B112" s="132">
        <f>'Nom 47'!$G$3</f>
        <v>0</v>
      </c>
      <c r="C112" s="133">
        <f>'Nom 47'!$L$3</f>
        <v>0</v>
      </c>
      <c r="D112" s="76">
        <f>'Nom 47'!$R$3</f>
        <v>0</v>
      </c>
      <c r="E112" s="111">
        <f>'Nom 47'!$G$42</f>
        <v>0</v>
      </c>
      <c r="F112" s="134">
        <f>'Nom 47'!$H$42</f>
        <v>0</v>
      </c>
      <c r="G112" s="134">
        <f>'Nom 47'!$I$42</f>
        <v>0</v>
      </c>
      <c r="H112" s="134">
        <f>'Nom 47'!$J$42</f>
        <v>0</v>
      </c>
      <c r="I112" s="134">
        <f>'Nom 47'!$K$42</f>
        <v>0</v>
      </c>
      <c r="J112" s="134">
        <f>'Nom 47'!$L$42</f>
        <v>0</v>
      </c>
      <c r="K112" s="106">
        <f>'Nom 47'!$M$42</f>
        <v>0</v>
      </c>
      <c r="L112" s="135">
        <f>'Nom 47'!$N$42</f>
        <v>0</v>
      </c>
      <c r="M112" s="111">
        <f>'Nom 47'!$O$42</f>
        <v>0</v>
      </c>
      <c r="N112" s="134">
        <f>'Nom 47'!$P$42</f>
        <v>0</v>
      </c>
      <c r="O112" s="136">
        <f>'Nom 47'!$Q$42</f>
        <v>0</v>
      </c>
      <c r="P112" s="131">
        <f>'Nom 47'!$B$3</f>
        <v>0</v>
      </c>
      <c r="Q112" s="132">
        <f>'Nom 47'!$G$3</f>
        <v>0</v>
      </c>
      <c r="R112" s="133">
        <f>'Nom 47'!$L$3</f>
        <v>0</v>
      </c>
      <c r="S112" s="76">
        <f>'Nom 47'!$R$3</f>
        <v>0</v>
      </c>
      <c r="T112" s="111">
        <f>'Nom 47'!$Z$42</f>
        <v>0</v>
      </c>
      <c r="U112" s="137">
        <f>'Nom 47'!$AA$42</f>
        <v>0</v>
      </c>
      <c r="V112" s="106">
        <f>'Nom 47'!$AB$42</f>
        <v>0</v>
      </c>
      <c r="W112" s="106">
        <f>'Nom 47'!$AC$42</f>
        <v>0</v>
      </c>
      <c r="X112" s="106">
        <f>'Nom 47'!$AD$42</f>
        <v>0</v>
      </c>
      <c r="Y112" s="106">
        <f>'Nom 47'!$AE$42</f>
        <v>0</v>
      </c>
      <c r="Z112" s="106">
        <f>'Nom 47'!$AF$42</f>
        <v>0</v>
      </c>
      <c r="AA112" s="138">
        <f>'Nom 47'!$AG$42</f>
        <v>0</v>
      </c>
      <c r="AB112" s="111">
        <f>'Nom 47'!$AH$42</f>
        <v>0</v>
      </c>
      <c r="AC112" s="137">
        <f>'Nom 47'!$AI$42</f>
        <v>0</v>
      </c>
      <c r="AD112" s="138">
        <f>'Nom 47'!$AJ$42</f>
        <v>0</v>
      </c>
    </row>
    <row r="113" spans="1:30" s="15" customFormat="1" ht="14.1" customHeight="1" x14ac:dyDescent="0.2">
      <c r="A113" s="131">
        <f>'Nom 48'!$B$3</f>
        <v>0</v>
      </c>
      <c r="B113" s="132">
        <f>'Nom 48'!$G$3</f>
        <v>0</v>
      </c>
      <c r="C113" s="133">
        <f>'Nom 48'!$L$3</f>
        <v>0</v>
      </c>
      <c r="D113" s="76">
        <f>'Nom 48'!$R$3</f>
        <v>0</v>
      </c>
      <c r="E113" s="111">
        <f>'Nom 48'!$G$42</f>
        <v>0</v>
      </c>
      <c r="F113" s="134">
        <f>'Nom 48'!$H$42</f>
        <v>0</v>
      </c>
      <c r="G113" s="134">
        <f>'Nom 48'!$I$42</f>
        <v>0</v>
      </c>
      <c r="H113" s="134">
        <f>'Nom 48'!$J$42</f>
        <v>0</v>
      </c>
      <c r="I113" s="134">
        <f>'Nom 48'!$K$42</f>
        <v>0</v>
      </c>
      <c r="J113" s="134">
        <f>'Nom 48'!$L$42</f>
        <v>0</v>
      </c>
      <c r="K113" s="106">
        <f>'Nom 48'!$M$42</f>
        <v>0</v>
      </c>
      <c r="L113" s="135">
        <f>'Nom 48'!$N$42</f>
        <v>0</v>
      </c>
      <c r="M113" s="111">
        <f>'Nom 48'!$O$42</f>
        <v>0</v>
      </c>
      <c r="N113" s="134">
        <f>'Nom 48'!$P$42</f>
        <v>0</v>
      </c>
      <c r="O113" s="136">
        <f>'Nom 48'!$Q$42</f>
        <v>0</v>
      </c>
      <c r="P113" s="131">
        <f>'Nom 48'!$B$3</f>
        <v>0</v>
      </c>
      <c r="Q113" s="132">
        <f>'Nom 48'!$G$3</f>
        <v>0</v>
      </c>
      <c r="R113" s="133">
        <f>'Nom 48'!$L$3</f>
        <v>0</v>
      </c>
      <c r="S113" s="76">
        <f>'Nom 48'!$R$3</f>
        <v>0</v>
      </c>
      <c r="T113" s="111">
        <f>'Nom 48'!$Z$42</f>
        <v>0</v>
      </c>
      <c r="U113" s="137">
        <f>'Nom 48'!$AA$42</f>
        <v>0</v>
      </c>
      <c r="V113" s="106">
        <f>'Nom 48'!$AB$42</f>
        <v>0</v>
      </c>
      <c r="W113" s="106">
        <f>'Nom 48'!$AC$42</f>
        <v>0</v>
      </c>
      <c r="X113" s="106">
        <f>'Nom 48'!$AD$42</f>
        <v>0</v>
      </c>
      <c r="Y113" s="106">
        <f>'Nom 48'!$AE$42</f>
        <v>0</v>
      </c>
      <c r="Z113" s="106">
        <f>'Nom 48'!$AF$42</f>
        <v>0</v>
      </c>
      <c r="AA113" s="138">
        <f>'Nom 48'!$AG$42</f>
        <v>0</v>
      </c>
      <c r="AB113" s="111">
        <f>'Nom 48'!$AH$42</f>
        <v>0</v>
      </c>
      <c r="AC113" s="137">
        <f>'Nom 48'!$AI$42</f>
        <v>0</v>
      </c>
      <c r="AD113" s="138">
        <f>'Nom 48'!$AJ$42</f>
        <v>0</v>
      </c>
    </row>
    <row r="114" spans="1:30" s="15" customFormat="1" ht="14.1" customHeight="1" x14ac:dyDescent="0.2">
      <c r="A114" s="131">
        <f>'Nom 49'!$B$3</f>
        <v>0</v>
      </c>
      <c r="B114" s="132">
        <f>'Nom 49'!$G$3</f>
        <v>0</v>
      </c>
      <c r="C114" s="133">
        <f>'Nom 49'!$L$3</f>
        <v>0</v>
      </c>
      <c r="D114" s="76">
        <f>'Nom 49'!$R$3</f>
        <v>0</v>
      </c>
      <c r="E114" s="111">
        <f>'Nom 49'!$G$42</f>
        <v>0</v>
      </c>
      <c r="F114" s="134">
        <f>'Nom 49'!$H$42</f>
        <v>0</v>
      </c>
      <c r="G114" s="134">
        <f>'Nom 49'!$I$42</f>
        <v>0</v>
      </c>
      <c r="H114" s="134">
        <f>'Nom 49'!$J$42</f>
        <v>0</v>
      </c>
      <c r="I114" s="134">
        <f>'Nom 49'!$K$42</f>
        <v>0</v>
      </c>
      <c r="J114" s="134">
        <f>'Nom 49'!$L$42</f>
        <v>0</v>
      </c>
      <c r="K114" s="106">
        <f>'Nom 49'!$M$42</f>
        <v>0</v>
      </c>
      <c r="L114" s="135">
        <f>'Nom 49'!$N$42</f>
        <v>0</v>
      </c>
      <c r="M114" s="111">
        <f>'Nom 49'!$O$42</f>
        <v>0</v>
      </c>
      <c r="N114" s="134">
        <f>'Nom 49'!$P$42</f>
        <v>0</v>
      </c>
      <c r="O114" s="136">
        <f>'Nom 49'!$Q$42</f>
        <v>0</v>
      </c>
      <c r="P114" s="131">
        <f>'Nom 49'!$B$3</f>
        <v>0</v>
      </c>
      <c r="Q114" s="132">
        <f>'Nom 49'!$G$3</f>
        <v>0</v>
      </c>
      <c r="R114" s="133">
        <f>'Nom 49'!$L$3</f>
        <v>0</v>
      </c>
      <c r="S114" s="76">
        <f>'Nom 49'!$R$3</f>
        <v>0</v>
      </c>
      <c r="T114" s="111">
        <f>'Nom 49'!$Z$42</f>
        <v>0</v>
      </c>
      <c r="U114" s="137">
        <f>'Nom 49'!$AA$42</f>
        <v>0</v>
      </c>
      <c r="V114" s="106">
        <f>'Nom 49'!$AB$42</f>
        <v>0</v>
      </c>
      <c r="W114" s="106">
        <f>'Nom 49'!$AC$42</f>
        <v>0</v>
      </c>
      <c r="X114" s="106">
        <f>'Nom 49'!$AD$42</f>
        <v>0</v>
      </c>
      <c r="Y114" s="106">
        <f>'Nom 49'!$AE$42</f>
        <v>0</v>
      </c>
      <c r="Z114" s="106">
        <f>'Nom 49'!$AF$42</f>
        <v>0</v>
      </c>
      <c r="AA114" s="138">
        <f>'Nom 49'!$AG$42</f>
        <v>0</v>
      </c>
      <c r="AB114" s="111">
        <f>'Nom 49'!$AH$42</f>
        <v>0</v>
      </c>
      <c r="AC114" s="137">
        <f>'Nom 49'!$AI$42</f>
        <v>0</v>
      </c>
      <c r="AD114" s="138">
        <f>'Nom 49'!$AJ$42</f>
        <v>0</v>
      </c>
    </row>
    <row r="115" spans="1:30" s="15" customFormat="1" ht="14.1" customHeight="1" thickBot="1" x14ac:dyDescent="0.25">
      <c r="A115" s="131">
        <f>'Nom 50'!$B$3</f>
        <v>0</v>
      </c>
      <c r="B115" s="132">
        <f>'Nom 50'!$G$3</f>
        <v>0</v>
      </c>
      <c r="C115" s="133">
        <f>'Nom 50'!$L$3</f>
        <v>0</v>
      </c>
      <c r="D115" s="76">
        <f>'Nom 50'!$R$3</f>
        <v>0</v>
      </c>
      <c r="E115" s="111">
        <f>'Nom 50'!$G$42</f>
        <v>0</v>
      </c>
      <c r="F115" s="134">
        <f>'Nom 50'!$H$42</f>
        <v>0</v>
      </c>
      <c r="G115" s="134">
        <f>'Nom 50'!$I$42</f>
        <v>0</v>
      </c>
      <c r="H115" s="134">
        <f>'Nom 50'!$J$42</f>
        <v>0</v>
      </c>
      <c r="I115" s="134">
        <f>'Nom 50'!$K$42</f>
        <v>0</v>
      </c>
      <c r="J115" s="134">
        <f>'Nom 50'!$L$42</f>
        <v>0</v>
      </c>
      <c r="K115" s="106">
        <f>'Nom 50'!$M$42</f>
        <v>0</v>
      </c>
      <c r="L115" s="135">
        <f>'Nom 50'!$N$42</f>
        <v>0</v>
      </c>
      <c r="M115" s="111">
        <f>'Nom 50'!$O$42</f>
        <v>0</v>
      </c>
      <c r="N115" s="134">
        <f>'Nom 50'!$P$42</f>
        <v>0</v>
      </c>
      <c r="O115" s="136">
        <f>'Nom 50'!$Q$42</f>
        <v>0</v>
      </c>
      <c r="P115" s="131">
        <f>'Nom 50'!$B$3</f>
        <v>0</v>
      </c>
      <c r="Q115" s="132">
        <f>'Nom 50'!$G$3</f>
        <v>0</v>
      </c>
      <c r="R115" s="133">
        <f>'Nom 50'!$L$3</f>
        <v>0</v>
      </c>
      <c r="S115" s="76">
        <f>'Nom 50'!$R$3</f>
        <v>0</v>
      </c>
      <c r="T115" s="111">
        <f>'Nom 50'!$Z$42</f>
        <v>0</v>
      </c>
      <c r="U115" s="137">
        <f>'Nom 50'!$AA$42</f>
        <v>0</v>
      </c>
      <c r="V115" s="106">
        <f>'Nom 50'!$AB$42</f>
        <v>0</v>
      </c>
      <c r="W115" s="106">
        <f>'Nom 50'!$AC$42</f>
        <v>0</v>
      </c>
      <c r="X115" s="106">
        <f>'Nom 50'!$AD$42</f>
        <v>0</v>
      </c>
      <c r="Y115" s="106">
        <f>'Nom 50'!$AE$42</f>
        <v>0</v>
      </c>
      <c r="Z115" s="106">
        <f>'Nom 50'!$AF$42</f>
        <v>0</v>
      </c>
      <c r="AA115" s="138">
        <f>'Nom 50'!$AG$42</f>
        <v>0</v>
      </c>
      <c r="AB115" s="111">
        <f>'Nom 50'!$AH$42</f>
        <v>0</v>
      </c>
      <c r="AC115" s="137">
        <f>'Nom 50'!$AI$42</f>
        <v>0</v>
      </c>
      <c r="AD115" s="138">
        <f>'Nom 50'!$AJ$42</f>
        <v>0</v>
      </c>
    </row>
    <row r="116" spans="1:30" s="40" customFormat="1" ht="13.5" thickBot="1" x14ac:dyDescent="0.25">
      <c r="A116" s="30" t="s">
        <v>5</v>
      </c>
      <c r="B116" s="32"/>
      <c r="C116" s="35" t="s">
        <v>1</v>
      </c>
      <c r="D116" s="50" t="s">
        <v>1</v>
      </c>
      <c r="E116" s="39">
        <f t="shared" ref="E116:O116" si="4">SUM(E66:E115)</f>
        <v>0</v>
      </c>
      <c r="F116" s="33">
        <f t="shared" si="4"/>
        <v>0</v>
      </c>
      <c r="G116" s="32">
        <f t="shared" si="4"/>
        <v>0</v>
      </c>
      <c r="H116" s="35">
        <f t="shared" si="4"/>
        <v>0</v>
      </c>
      <c r="I116" s="32">
        <f t="shared" si="4"/>
        <v>0</v>
      </c>
      <c r="J116" s="51">
        <f t="shared" si="4"/>
        <v>0</v>
      </c>
      <c r="K116" s="32">
        <f t="shared" si="4"/>
        <v>0</v>
      </c>
      <c r="L116" s="36">
        <f t="shared" si="4"/>
        <v>0</v>
      </c>
      <c r="M116" s="35">
        <f t="shared" si="4"/>
        <v>0</v>
      </c>
      <c r="N116" s="52">
        <f t="shared" si="4"/>
        <v>0</v>
      </c>
      <c r="O116" s="36">
        <f t="shared" si="4"/>
        <v>0</v>
      </c>
      <c r="P116" s="30" t="s">
        <v>7</v>
      </c>
      <c r="Q116" s="32"/>
      <c r="R116" s="35" t="s">
        <v>1</v>
      </c>
      <c r="S116" s="50" t="s">
        <v>1</v>
      </c>
      <c r="T116" s="39">
        <f>SUM(T66:T115)</f>
        <v>0</v>
      </c>
      <c r="U116" s="33">
        <f t="shared" ref="U116:AD116" si="5">SUM(U66:U115)</f>
        <v>0</v>
      </c>
      <c r="V116" s="32">
        <f t="shared" si="5"/>
        <v>0</v>
      </c>
      <c r="W116" s="35">
        <f t="shared" si="5"/>
        <v>0</v>
      </c>
      <c r="X116" s="32">
        <f t="shared" si="5"/>
        <v>0</v>
      </c>
      <c r="Y116" s="51">
        <f t="shared" si="5"/>
        <v>0</v>
      </c>
      <c r="Z116" s="32">
        <f t="shared" si="5"/>
        <v>0</v>
      </c>
      <c r="AA116" s="36">
        <f t="shared" si="5"/>
        <v>0</v>
      </c>
      <c r="AB116" s="35">
        <f t="shared" si="5"/>
        <v>0</v>
      </c>
      <c r="AC116" s="52">
        <f t="shared" si="5"/>
        <v>0</v>
      </c>
      <c r="AD116" s="36">
        <f t="shared" si="5"/>
        <v>0</v>
      </c>
    </row>
    <row r="117" spans="1:30" s="40" customFormat="1" ht="14.25" thickTop="1" thickBot="1" x14ac:dyDescent="0.25">
      <c r="A117" s="41" t="s">
        <v>52</v>
      </c>
      <c r="B117" s="43"/>
      <c r="C117" s="53" t="s">
        <v>1</v>
      </c>
      <c r="D117" s="54" t="str">
        <f>D116</f>
        <v xml:space="preserve"> </v>
      </c>
      <c r="E117" s="55">
        <f t="shared" ref="E117:O117" si="6">SUM(E116)+E57</f>
        <v>0</v>
      </c>
      <c r="F117" s="44">
        <f t="shared" si="6"/>
        <v>0</v>
      </c>
      <c r="G117" s="56">
        <f t="shared" si="6"/>
        <v>0</v>
      </c>
      <c r="H117" s="44">
        <f t="shared" si="6"/>
        <v>0</v>
      </c>
      <c r="I117" s="43">
        <f t="shared" si="6"/>
        <v>0</v>
      </c>
      <c r="J117" s="57">
        <f t="shared" si="6"/>
        <v>0</v>
      </c>
      <c r="K117" s="45">
        <f t="shared" si="6"/>
        <v>0</v>
      </c>
      <c r="L117" s="45">
        <f t="shared" si="6"/>
        <v>0</v>
      </c>
      <c r="M117" s="53">
        <f t="shared" si="6"/>
        <v>0</v>
      </c>
      <c r="N117" s="58">
        <f t="shared" si="6"/>
        <v>0</v>
      </c>
      <c r="O117" s="46">
        <f t="shared" si="6"/>
        <v>0</v>
      </c>
      <c r="P117" s="41" t="s">
        <v>54</v>
      </c>
      <c r="Q117" s="43"/>
      <c r="R117" s="53" t="s">
        <v>1</v>
      </c>
      <c r="S117" s="54" t="str">
        <f>S116</f>
        <v xml:space="preserve"> </v>
      </c>
      <c r="T117" s="55">
        <f t="shared" ref="T117:AD117" si="7">SUM(T116)+T58</f>
        <v>0</v>
      </c>
      <c r="U117" s="44">
        <f t="shared" si="7"/>
        <v>0</v>
      </c>
      <c r="V117" s="56">
        <f t="shared" si="7"/>
        <v>0</v>
      </c>
      <c r="W117" s="44">
        <f t="shared" si="7"/>
        <v>0</v>
      </c>
      <c r="X117" s="43">
        <f t="shared" si="7"/>
        <v>0</v>
      </c>
      <c r="Y117" s="57">
        <f t="shared" si="7"/>
        <v>0</v>
      </c>
      <c r="Z117" s="43">
        <f t="shared" si="7"/>
        <v>0</v>
      </c>
      <c r="AA117" s="59">
        <f t="shared" si="7"/>
        <v>0</v>
      </c>
      <c r="AB117" s="53">
        <f t="shared" si="7"/>
        <v>0</v>
      </c>
      <c r="AC117" s="58">
        <f t="shared" si="7"/>
        <v>0</v>
      </c>
      <c r="AD117" s="46">
        <f t="shared" si="7"/>
        <v>0</v>
      </c>
    </row>
    <row r="118" spans="1:30" s="24" customFormat="1" ht="20.100000000000001" customHeight="1" thickTop="1" x14ac:dyDescent="0.2">
      <c r="A118" s="21"/>
      <c r="B118" s="22"/>
      <c r="C118" s="22"/>
      <c r="D118" s="23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1"/>
      <c r="Q118" s="22"/>
      <c r="R118" s="22"/>
      <c r="S118" s="23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</row>
    <row r="119" spans="1:30" s="24" customFormat="1" ht="20.100000000000001" customHeight="1" x14ac:dyDescent="0.2">
      <c r="A119" s="21"/>
      <c r="B119" s="22"/>
      <c r="C119" s="22"/>
      <c r="D119" s="23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1"/>
      <c r="Q119" s="22"/>
      <c r="R119" s="22"/>
      <c r="S119" s="23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</row>
    <row r="120" spans="1:30" s="24" customFormat="1" ht="20.100000000000001" customHeight="1" x14ac:dyDescent="0.2">
      <c r="A120" s="21"/>
      <c r="B120" s="22"/>
      <c r="C120" s="22"/>
      <c r="D120" s="2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1"/>
      <c r="Q120" s="22"/>
      <c r="R120" s="22"/>
      <c r="S120" s="23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</row>
    <row r="121" spans="1:30" ht="20.100000000000001" customHeight="1" x14ac:dyDescent="0.2">
      <c r="A121" s="10"/>
      <c r="B121" s="10"/>
      <c r="C121" s="10"/>
      <c r="D121" s="1" t="str">
        <f>'Nom 1'!K1</f>
        <v xml:space="preserve">SYNDICAT DES MÉTALLOS - SECTION LOCALE # </v>
      </c>
      <c r="E121" s="65">
        <f>'Nom 1'!L1</f>
        <v>0</v>
      </c>
      <c r="F121" s="65"/>
      <c r="G121" s="10"/>
      <c r="H121" s="10"/>
      <c r="I121" s="10"/>
      <c r="J121" s="10"/>
      <c r="K121" s="10"/>
      <c r="L121" s="10"/>
      <c r="M121" s="1" t="s">
        <v>16</v>
      </c>
      <c r="N121" s="2">
        <f>'Nom 1'!S1</f>
        <v>0</v>
      </c>
    </row>
    <row r="122" spans="1:30" ht="20.100000000000001" customHeight="1" x14ac:dyDescent="0.2">
      <c r="A122" s="242" t="s">
        <v>128</v>
      </c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242"/>
      <c r="Y122" s="242"/>
      <c r="Z122" s="242"/>
      <c r="AA122" s="242"/>
      <c r="AB122" s="242"/>
      <c r="AC122" s="242"/>
      <c r="AD122" s="242"/>
    </row>
    <row r="123" spans="1:30" ht="20.100000000000001" customHeight="1" thickBot="1" x14ac:dyDescent="0.25"/>
    <row r="124" spans="1:30" ht="20.100000000000001" customHeight="1" thickTop="1" x14ac:dyDescent="0.2">
      <c r="A124" s="18" t="s">
        <v>129</v>
      </c>
      <c r="B124" s="268" t="s">
        <v>133</v>
      </c>
      <c r="C124" s="270"/>
      <c r="D124" s="270"/>
      <c r="E124" s="270"/>
      <c r="F124" s="271"/>
      <c r="G124" s="268" t="s">
        <v>134</v>
      </c>
      <c r="H124" s="270"/>
      <c r="I124" s="270"/>
      <c r="J124" s="270"/>
      <c r="K124" s="270"/>
      <c r="L124" s="271"/>
      <c r="M124" s="176"/>
      <c r="N124" s="177"/>
    </row>
    <row r="125" spans="1:30" ht="24.95" customHeight="1" thickBot="1" x14ac:dyDescent="0.25">
      <c r="A125" s="19" t="s">
        <v>130</v>
      </c>
      <c r="B125" s="166" t="s">
        <v>144</v>
      </c>
      <c r="C125" s="165" t="s">
        <v>33</v>
      </c>
      <c r="D125" s="20" t="s">
        <v>145</v>
      </c>
      <c r="E125" s="277" t="s">
        <v>146</v>
      </c>
      <c r="F125" s="278"/>
      <c r="G125" s="279" t="s">
        <v>139</v>
      </c>
      <c r="H125" s="280"/>
      <c r="I125" s="277" t="s">
        <v>140</v>
      </c>
      <c r="J125" s="280"/>
      <c r="K125" s="227" t="s">
        <v>141</v>
      </c>
      <c r="L125" s="229"/>
      <c r="M125" s="279" t="s">
        <v>147</v>
      </c>
      <c r="N125" s="281"/>
    </row>
    <row r="126" spans="1:30" s="62" customFormat="1" ht="20.100000000000001" customHeight="1" thickTop="1" x14ac:dyDescent="0.2">
      <c r="A126" s="61" t="s">
        <v>4</v>
      </c>
      <c r="B126" s="145">
        <f>F57+(F57*1.4)</f>
        <v>0</v>
      </c>
      <c r="C126" s="178">
        <f>G57*2</f>
        <v>0</v>
      </c>
      <c r="D126" s="179">
        <f>J57+(E57*'Entrées des Taux'!D27)</f>
        <v>0</v>
      </c>
      <c r="E126" s="286">
        <f>H57+I57</f>
        <v>0</v>
      </c>
      <c r="F126" s="287"/>
      <c r="G126" s="288"/>
      <c r="H126" s="289"/>
      <c r="I126" s="290"/>
      <c r="J126" s="290"/>
      <c r="K126" s="291"/>
      <c r="L126" s="292"/>
      <c r="M126" s="259">
        <f>SUM(B126:E126)-SUM(G126:L126)</f>
        <v>0</v>
      </c>
      <c r="N126" s="260"/>
    </row>
    <row r="127" spans="1:30" s="62" customFormat="1" ht="20.100000000000001" customHeight="1" x14ac:dyDescent="0.2">
      <c r="A127" s="61" t="s">
        <v>5</v>
      </c>
      <c r="B127" s="180">
        <f>F116+(F116*1.4)</f>
        <v>0</v>
      </c>
      <c r="C127" s="181">
        <f>G116*2</f>
        <v>0</v>
      </c>
      <c r="D127" s="180">
        <f>J116+(E116*'Entrées des Taux'!D28)</f>
        <v>0</v>
      </c>
      <c r="E127" s="282">
        <f>H116+I116</f>
        <v>0</v>
      </c>
      <c r="F127" s="283"/>
      <c r="G127" s="284"/>
      <c r="H127" s="285"/>
      <c r="I127" s="219"/>
      <c r="J127" s="219"/>
      <c r="K127" s="293"/>
      <c r="L127" s="294"/>
      <c r="M127" s="261">
        <f>SUM(B127:E127)-SUM(G127:L127)</f>
        <v>0</v>
      </c>
      <c r="N127" s="262"/>
    </row>
    <row r="128" spans="1:30" s="62" customFormat="1" ht="20.100000000000001" customHeight="1" x14ac:dyDescent="0.2">
      <c r="A128" s="61" t="s">
        <v>6</v>
      </c>
      <c r="B128" s="180">
        <f>U57+(U57*1.4)</f>
        <v>0</v>
      </c>
      <c r="C128" s="181">
        <f>V57*2</f>
        <v>0</v>
      </c>
      <c r="D128" s="180">
        <f>Y57+(T57*'Entrées des Taux'!D29)</f>
        <v>0</v>
      </c>
      <c r="E128" s="282">
        <f>W57+X57</f>
        <v>0</v>
      </c>
      <c r="F128" s="283"/>
      <c r="G128" s="284"/>
      <c r="H128" s="285"/>
      <c r="I128" s="219"/>
      <c r="J128" s="219"/>
      <c r="K128" s="293"/>
      <c r="L128" s="294"/>
      <c r="M128" s="261">
        <f>SUM(B128:E128)-SUM(G128:L128)</f>
        <v>0</v>
      </c>
      <c r="N128" s="262"/>
    </row>
    <row r="129" spans="1:30" s="62" customFormat="1" ht="20.100000000000001" customHeight="1" thickBot="1" x14ac:dyDescent="0.25">
      <c r="A129" s="63" t="s">
        <v>7</v>
      </c>
      <c r="B129" s="182">
        <f>U116+(U116*1.4)</f>
        <v>0</v>
      </c>
      <c r="C129" s="183">
        <f>V116*2</f>
        <v>0</v>
      </c>
      <c r="D129" s="182">
        <f>Y116+(T116*'Entrées des Taux'!D30)</f>
        <v>0</v>
      </c>
      <c r="E129" s="230">
        <f>W116+X116</f>
        <v>0</v>
      </c>
      <c r="F129" s="231"/>
      <c r="G129" s="232"/>
      <c r="H129" s="233"/>
      <c r="I129" s="221"/>
      <c r="J129" s="221"/>
      <c r="K129" s="295"/>
      <c r="L129" s="296"/>
      <c r="M129" s="263">
        <f>SUM(B129:E129)-SUM(G129:L129)</f>
        <v>0</v>
      </c>
      <c r="N129" s="264"/>
    </row>
    <row r="130" spans="1:30" s="62" customFormat="1" ht="20.100000000000001" customHeight="1" thickBot="1" x14ac:dyDescent="0.25">
      <c r="A130" s="64" t="s">
        <v>143</v>
      </c>
      <c r="B130" s="157">
        <f>SUM(B126:B129)</f>
        <v>0</v>
      </c>
      <c r="C130" s="184">
        <f>SUM(C126:C129)</f>
        <v>0</v>
      </c>
      <c r="D130" s="171">
        <f>SUM(D126:D129)</f>
        <v>0</v>
      </c>
      <c r="E130" s="234">
        <f>SUM(E126:F129)</f>
        <v>0</v>
      </c>
      <c r="F130" s="235"/>
      <c r="G130" s="236">
        <f>SUM(G126:H129)</f>
        <v>0</v>
      </c>
      <c r="H130" s="234"/>
      <c r="I130" s="237">
        <f>SUM(I126:J129)</f>
        <v>0</v>
      </c>
      <c r="J130" s="238"/>
      <c r="K130" s="237">
        <f>SUM(K126:L129)</f>
        <v>0</v>
      </c>
      <c r="L130" s="235"/>
      <c r="M130" s="236">
        <f>SUM(M126:N129)</f>
        <v>0</v>
      </c>
      <c r="N130" s="235"/>
    </row>
    <row r="131" spans="1:30" ht="20.100000000000001" customHeight="1" thickTop="1" x14ac:dyDescent="0.2"/>
    <row r="132" spans="1:30" ht="20.100000000000001" customHeight="1" x14ac:dyDescent="0.2"/>
    <row r="133" spans="1:30" ht="20.100000000000001" customHeight="1" x14ac:dyDescent="0.2"/>
    <row r="134" spans="1:30" ht="20.100000000000001" customHeight="1" x14ac:dyDescent="0.2">
      <c r="A134" s="10"/>
      <c r="B134" s="10"/>
      <c r="C134" s="1" t="str">
        <f>'Nom 1'!K1</f>
        <v xml:space="preserve">SYNDICAT DES MÉTALLOS - SECTION LOCALE # </v>
      </c>
      <c r="D134" s="214">
        <f>'Nom 1'!L1</f>
        <v>0</v>
      </c>
      <c r="E134" s="214"/>
      <c r="F134" s="10"/>
      <c r="G134" s="10"/>
      <c r="N134" s="1" t="s">
        <v>16</v>
      </c>
      <c r="O134" s="2">
        <f>'Nom 1'!S1</f>
        <v>0</v>
      </c>
    </row>
    <row r="135" spans="1:30" ht="20.100000000000001" customHeight="1" x14ac:dyDescent="0.2">
      <c r="A135" s="242" t="s">
        <v>131</v>
      </c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242"/>
      <c r="Y135" s="242"/>
      <c r="Z135" s="242"/>
      <c r="AA135" s="242"/>
      <c r="AB135" s="242"/>
      <c r="AC135" s="242"/>
      <c r="AD135" s="242"/>
    </row>
    <row r="136" spans="1:30" ht="20.100000000000001" customHeight="1" thickBot="1" x14ac:dyDescent="0.25"/>
    <row r="137" spans="1:30" ht="20.100000000000001" customHeight="1" thickTop="1" x14ac:dyDescent="0.2">
      <c r="A137" s="18" t="s">
        <v>132</v>
      </c>
      <c r="B137" s="268" t="s">
        <v>133</v>
      </c>
      <c r="C137" s="269"/>
      <c r="D137" s="268" t="s">
        <v>134</v>
      </c>
      <c r="E137" s="270"/>
      <c r="F137" s="270"/>
      <c r="G137" s="270"/>
      <c r="H137" s="270"/>
      <c r="I137" s="271"/>
      <c r="J137" s="274" t="s">
        <v>135</v>
      </c>
      <c r="K137" s="275"/>
      <c r="L137" s="275"/>
      <c r="M137" s="275"/>
      <c r="N137" s="275"/>
      <c r="O137" s="276"/>
    </row>
    <row r="138" spans="1:30" ht="24.95" customHeight="1" thickBot="1" x14ac:dyDescent="0.25">
      <c r="A138" s="19" t="s">
        <v>136</v>
      </c>
      <c r="B138" s="164" t="s">
        <v>137</v>
      </c>
      <c r="C138" s="164" t="s">
        <v>138</v>
      </c>
      <c r="D138" s="225" t="s">
        <v>139</v>
      </c>
      <c r="E138" s="226"/>
      <c r="F138" s="227" t="s">
        <v>140</v>
      </c>
      <c r="G138" s="226"/>
      <c r="H138" s="227" t="s">
        <v>141</v>
      </c>
      <c r="I138" s="229"/>
      <c r="J138" s="272" t="s">
        <v>137</v>
      </c>
      <c r="K138" s="273"/>
      <c r="L138" s="217" t="s">
        <v>138</v>
      </c>
      <c r="M138" s="218"/>
      <c r="N138" s="228" t="s">
        <v>142</v>
      </c>
      <c r="O138" s="229"/>
    </row>
    <row r="139" spans="1:30" s="62" customFormat="1" ht="20.100000000000001" customHeight="1" thickTop="1" x14ac:dyDescent="0.2">
      <c r="A139" s="61" t="s">
        <v>4</v>
      </c>
      <c r="B139" s="145">
        <f>K57</f>
        <v>0</v>
      </c>
      <c r="C139" s="146">
        <f>L57</f>
        <v>0</v>
      </c>
      <c r="D139" s="147"/>
      <c r="E139" s="148"/>
      <c r="F139" s="148"/>
      <c r="G139" s="148"/>
      <c r="H139" s="148"/>
      <c r="I139" s="149"/>
      <c r="J139" s="223">
        <f>+B139-D139-F139-H139</f>
        <v>0</v>
      </c>
      <c r="K139" s="219"/>
      <c r="L139" s="219">
        <f>C139-E139-G139-I139</f>
        <v>0</v>
      </c>
      <c r="M139" s="220"/>
      <c r="N139" s="259">
        <f>SUM(J139:M139)</f>
        <v>0</v>
      </c>
      <c r="O139" s="260"/>
    </row>
    <row r="140" spans="1:30" s="62" customFormat="1" ht="20.100000000000001" customHeight="1" x14ac:dyDescent="0.2">
      <c r="A140" s="61" t="s">
        <v>5</v>
      </c>
      <c r="B140" s="150">
        <f>K116</f>
        <v>0</v>
      </c>
      <c r="C140" s="151">
        <f>L116</f>
        <v>0</v>
      </c>
      <c r="D140" s="152"/>
      <c r="E140" s="170"/>
      <c r="F140" s="170"/>
      <c r="G140" s="170"/>
      <c r="H140" s="170"/>
      <c r="I140" s="153"/>
      <c r="J140" s="223">
        <f>+B140-D140-F140-H140</f>
        <v>0</v>
      </c>
      <c r="K140" s="219"/>
      <c r="L140" s="219">
        <f>C140-E140-G140-I140</f>
        <v>0</v>
      </c>
      <c r="M140" s="220"/>
      <c r="N140" s="261">
        <f>SUM(J140:M140)</f>
        <v>0</v>
      </c>
      <c r="O140" s="262"/>
    </row>
    <row r="141" spans="1:30" s="62" customFormat="1" ht="20.100000000000001" customHeight="1" x14ac:dyDescent="0.2">
      <c r="A141" s="61" t="s">
        <v>6</v>
      </c>
      <c r="B141" s="150">
        <f>Z57</f>
        <v>0</v>
      </c>
      <c r="C141" s="151">
        <f>AA57</f>
        <v>0</v>
      </c>
      <c r="D141" s="152"/>
      <c r="E141" s="170"/>
      <c r="F141" s="170"/>
      <c r="G141" s="170"/>
      <c r="H141" s="170"/>
      <c r="I141" s="153"/>
      <c r="J141" s="223">
        <f>+B141-D141-F141-H141</f>
        <v>0</v>
      </c>
      <c r="K141" s="219"/>
      <c r="L141" s="219">
        <f>C141-E141-G141-I141</f>
        <v>0</v>
      </c>
      <c r="M141" s="220"/>
      <c r="N141" s="261">
        <f>SUM(J141:M141)</f>
        <v>0</v>
      </c>
      <c r="O141" s="262"/>
    </row>
    <row r="142" spans="1:30" s="62" customFormat="1" ht="20.100000000000001" customHeight="1" thickBot="1" x14ac:dyDescent="0.25">
      <c r="A142" s="63" t="s">
        <v>7</v>
      </c>
      <c r="B142" s="154">
        <f>Z116</f>
        <v>0</v>
      </c>
      <c r="C142" s="151">
        <f>AA116</f>
        <v>0</v>
      </c>
      <c r="D142" s="155"/>
      <c r="E142" s="172"/>
      <c r="F142" s="172"/>
      <c r="G142" s="172"/>
      <c r="H142" s="172"/>
      <c r="I142" s="156"/>
      <c r="J142" s="224">
        <f>+B142-D142-F142-H142</f>
        <v>0</v>
      </c>
      <c r="K142" s="221"/>
      <c r="L142" s="221">
        <f>C142-E142-G142-I142</f>
        <v>0</v>
      </c>
      <c r="M142" s="222"/>
      <c r="N142" s="263">
        <f>SUM(J142:M142)</f>
        <v>0</v>
      </c>
      <c r="O142" s="264"/>
    </row>
    <row r="143" spans="1:30" s="62" customFormat="1" ht="20.100000000000001" customHeight="1" thickBot="1" x14ac:dyDescent="0.25">
      <c r="A143" s="64" t="s">
        <v>143</v>
      </c>
      <c r="B143" s="157">
        <f t="shared" ref="B143:I143" si="8">SUM(B139:B142)</f>
        <v>0</v>
      </c>
      <c r="C143" s="158">
        <f t="shared" si="8"/>
        <v>0</v>
      </c>
      <c r="D143" s="159">
        <f t="shared" si="8"/>
        <v>0</v>
      </c>
      <c r="E143" s="160">
        <f t="shared" si="8"/>
        <v>0</v>
      </c>
      <c r="F143" s="160">
        <f t="shared" si="8"/>
        <v>0</v>
      </c>
      <c r="G143" s="160">
        <f t="shared" si="8"/>
        <v>0</v>
      </c>
      <c r="H143" s="160">
        <f t="shared" si="8"/>
        <v>0</v>
      </c>
      <c r="I143" s="161">
        <f t="shared" si="8"/>
        <v>0</v>
      </c>
      <c r="J143" s="215">
        <f>SUM(J139:K142)</f>
        <v>0</v>
      </c>
      <c r="K143" s="216"/>
      <c r="L143" s="216">
        <f>SUM(L139:M142)</f>
        <v>0</v>
      </c>
      <c r="M143" s="216"/>
      <c r="N143" s="234">
        <f>SUM(N139:O142)</f>
        <v>0</v>
      </c>
      <c r="O143" s="235"/>
    </row>
    <row r="144" spans="1:30" ht="13.5" thickTop="1" x14ac:dyDescent="0.2"/>
  </sheetData>
  <sheetProtection algorithmName="SHA-512" hashValue="7Z0Knfq3kYtTV/pdZfk7cbHDlwsSQb0Ke7bRua7hxNO08XH8X/XnHYU2WR0kuQh4KRKQgqbckYTKv9GZgIwKvg==" saltValue="ZH662l+ZVmi146agpgQerA==" spinCount="100000" sheet="1" objects="1" scenarios="1" formatColumns="0" formatRows="0"/>
  <mergeCells count="133">
    <mergeCell ref="W64:W65"/>
    <mergeCell ref="B124:F124"/>
    <mergeCell ref="E125:F125"/>
    <mergeCell ref="G125:H125"/>
    <mergeCell ref="I125:J125"/>
    <mergeCell ref="G124:L124"/>
    <mergeCell ref="K125:L125"/>
    <mergeCell ref="M125:N125"/>
    <mergeCell ref="E128:F128"/>
    <mergeCell ref="G128:H128"/>
    <mergeCell ref="I128:J128"/>
    <mergeCell ref="E126:F126"/>
    <mergeCell ref="G126:H126"/>
    <mergeCell ref="I126:J126"/>
    <mergeCell ref="E127:F127"/>
    <mergeCell ref="G127:H127"/>
    <mergeCell ref="I127:J127"/>
    <mergeCell ref="K126:L126"/>
    <mergeCell ref="K127:L127"/>
    <mergeCell ref="K128:L128"/>
    <mergeCell ref="M126:N126"/>
    <mergeCell ref="M127:N127"/>
    <mergeCell ref="M128:N128"/>
    <mergeCell ref="X135:AD135"/>
    <mergeCell ref="AC63:AD63"/>
    <mergeCell ref="X122:AD122"/>
    <mergeCell ref="D134:E134"/>
    <mergeCell ref="J64:J65"/>
    <mergeCell ref="K64:K65"/>
    <mergeCell ref="L64:L65"/>
    <mergeCell ref="M64:M65"/>
    <mergeCell ref="N64:N65"/>
    <mergeCell ref="P64:P65"/>
    <mergeCell ref="Q64:Q65"/>
    <mergeCell ref="R64:R65"/>
    <mergeCell ref="D64:D65"/>
    <mergeCell ref="E64:E65"/>
    <mergeCell ref="F64:F65"/>
    <mergeCell ref="G64:G65"/>
    <mergeCell ref="H64:H65"/>
    <mergeCell ref="I64:I65"/>
    <mergeCell ref="AC64:AC65"/>
    <mergeCell ref="X64:X65"/>
    <mergeCell ref="Y64:Y65"/>
    <mergeCell ref="Z64:Z65"/>
    <mergeCell ref="AA64:AA65"/>
    <mergeCell ref="U64:U65"/>
    <mergeCell ref="N143:O143"/>
    <mergeCell ref="N139:O139"/>
    <mergeCell ref="N140:O140"/>
    <mergeCell ref="N141:O141"/>
    <mergeCell ref="N142:O142"/>
    <mergeCell ref="F4:L4"/>
    <mergeCell ref="E2:F2"/>
    <mergeCell ref="E61:F61"/>
    <mergeCell ref="A63:D63"/>
    <mergeCell ref="F63:L63"/>
    <mergeCell ref="N63:O63"/>
    <mergeCell ref="A5:A6"/>
    <mergeCell ref="B5:B6"/>
    <mergeCell ref="C5:C6"/>
    <mergeCell ref="D5:D6"/>
    <mergeCell ref="E5:E6"/>
    <mergeCell ref="F5:F6"/>
    <mergeCell ref="B137:C137"/>
    <mergeCell ref="D137:I137"/>
    <mergeCell ref="J141:K141"/>
    <mergeCell ref="H138:I138"/>
    <mergeCell ref="J138:K138"/>
    <mergeCell ref="A135:L135"/>
    <mergeCell ref="J137:O137"/>
    <mergeCell ref="T2:U2"/>
    <mergeCell ref="N4:O4"/>
    <mergeCell ref="T61:U61"/>
    <mergeCell ref="P63:S63"/>
    <mergeCell ref="R5:R6"/>
    <mergeCell ref="S5:S6"/>
    <mergeCell ref="T5:T6"/>
    <mergeCell ref="U5:U6"/>
    <mergeCell ref="V5:V6"/>
    <mergeCell ref="U63:AA63"/>
    <mergeCell ref="N5:N6"/>
    <mergeCell ref="P5:P6"/>
    <mergeCell ref="Q5:Q6"/>
    <mergeCell ref="Z5:Z6"/>
    <mergeCell ref="AA5:AA6"/>
    <mergeCell ref="AC4:AD4"/>
    <mergeCell ref="A4:D4"/>
    <mergeCell ref="A122:L122"/>
    <mergeCell ref="P4:S4"/>
    <mergeCell ref="U4:AA4"/>
    <mergeCell ref="W5:W6"/>
    <mergeCell ref="X5:X6"/>
    <mergeCell ref="Y5:Y6"/>
    <mergeCell ref="L5:L6"/>
    <mergeCell ref="M5:M6"/>
    <mergeCell ref="G5:G6"/>
    <mergeCell ref="H5:H6"/>
    <mergeCell ref="I5:I6"/>
    <mergeCell ref="J5:J6"/>
    <mergeCell ref="K5:K6"/>
    <mergeCell ref="A64:A65"/>
    <mergeCell ref="B64:B65"/>
    <mergeCell ref="C64:C65"/>
    <mergeCell ref="AB5:AB6"/>
    <mergeCell ref="AC5:AC6"/>
    <mergeCell ref="AB64:AB65"/>
    <mergeCell ref="S64:S65"/>
    <mergeCell ref="T64:T65"/>
    <mergeCell ref="V64:V65"/>
    <mergeCell ref="D138:E138"/>
    <mergeCell ref="F138:G138"/>
    <mergeCell ref="N138:O138"/>
    <mergeCell ref="E129:F129"/>
    <mergeCell ref="G129:H129"/>
    <mergeCell ref="I129:J129"/>
    <mergeCell ref="E130:F130"/>
    <mergeCell ref="G130:H130"/>
    <mergeCell ref="I130:J130"/>
    <mergeCell ref="K129:L129"/>
    <mergeCell ref="M129:N129"/>
    <mergeCell ref="M130:N130"/>
    <mergeCell ref="K130:L130"/>
    <mergeCell ref="J143:K143"/>
    <mergeCell ref="L138:M138"/>
    <mergeCell ref="L139:M139"/>
    <mergeCell ref="L140:M140"/>
    <mergeCell ref="L141:M141"/>
    <mergeCell ref="L142:M142"/>
    <mergeCell ref="L143:M143"/>
    <mergeCell ref="J139:K139"/>
    <mergeCell ref="J140:K140"/>
    <mergeCell ref="J142:K142"/>
  </mergeCells>
  <phoneticPr fontId="0" type="noConversion"/>
  <printOptions horizontalCentered="1"/>
  <pageMargins left="0" right="0" top="0.75" bottom="0.5" header="0" footer="0"/>
  <pageSetup paperSize="5" fitToWidth="0" fitToHeight="0" orientation="landscape" horizontalDpi="4294967293" r:id="rId1"/>
  <headerFooter alignWithMargins="0">
    <oddFooter>&amp;R&amp;8Page &amp;P</oddFooter>
  </headerFooter>
  <rowBreaks count="2" manualBreakCount="2">
    <brk id="59" max="16383" man="1"/>
    <brk id="119" max="16383" man="1"/>
  </rowBreaks>
  <colBreaks count="1" manualBreakCount="1">
    <brk id="15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P58"/>
  <sheetViews>
    <sheetView showGridLines="0" workbookViewId="0"/>
  </sheetViews>
  <sheetFormatPr defaultColWidth="8.85546875" defaultRowHeight="12.75" x14ac:dyDescent="0.2"/>
  <cols>
    <col min="1" max="1" width="18.28515625" customWidth="1"/>
    <col min="2" max="3" width="18.5703125" customWidth="1"/>
    <col min="4" max="4" width="9.5703125" customWidth="1"/>
    <col min="5" max="5" width="8.7109375" customWidth="1"/>
    <col min="6" max="6" width="10.7109375" customWidth="1"/>
    <col min="7" max="11" width="8.7109375" customWidth="1"/>
    <col min="12" max="12" width="9" customWidth="1"/>
    <col min="13" max="13" width="8.7109375" customWidth="1"/>
    <col min="14" max="16" width="10.7109375" customWidth="1"/>
  </cols>
  <sheetData>
    <row r="1" spans="1:16" s="3" customFormat="1" x14ac:dyDescent="0.2"/>
    <row r="2" spans="1:16" s="3" customFormat="1" x14ac:dyDescent="0.2">
      <c r="A2" s="80"/>
      <c r="B2" s="80"/>
      <c r="C2" s="80"/>
      <c r="D2" s="1" t="str">
        <f>'Nom 1'!K1</f>
        <v xml:space="preserve">SYNDICAT DES MÉTALLOS - SECTION LOCALE # </v>
      </c>
      <c r="E2" s="214">
        <f>'Nom 1'!L1</f>
        <v>0</v>
      </c>
      <c r="F2" s="214"/>
      <c r="G2" s="80"/>
      <c r="H2" s="80"/>
      <c r="I2" s="80"/>
      <c r="J2" s="80"/>
      <c r="N2" s="1" t="s">
        <v>16</v>
      </c>
      <c r="O2" s="2">
        <f>'Nom 1'!S1</f>
        <v>0</v>
      </c>
    </row>
    <row r="3" spans="1:16" s="3" customFormat="1" ht="13.5" thickBot="1" x14ac:dyDescent="0.25"/>
    <row r="4" spans="1:16" s="12" customFormat="1" ht="13.5" thickTop="1" x14ac:dyDescent="0.2">
      <c r="A4" s="239" t="s">
        <v>126</v>
      </c>
      <c r="B4" s="241"/>
      <c r="C4" s="241"/>
      <c r="D4" s="240"/>
      <c r="E4" s="17"/>
      <c r="F4" s="17" t="s">
        <v>127</v>
      </c>
      <c r="G4" s="239" t="s">
        <v>41</v>
      </c>
      <c r="H4" s="241"/>
      <c r="I4" s="241"/>
      <c r="J4" s="241"/>
      <c r="K4" s="241"/>
      <c r="L4" s="241"/>
      <c r="M4" s="240"/>
      <c r="N4" s="163"/>
      <c r="O4" s="239"/>
      <c r="P4" s="240"/>
    </row>
    <row r="5" spans="1:16" s="3" customFormat="1" x14ac:dyDescent="0.2">
      <c r="A5" s="249" t="s">
        <v>116</v>
      </c>
      <c r="B5" s="251" t="s">
        <v>117</v>
      </c>
      <c r="C5" s="251" t="s">
        <v>118</v>
      </c>
      <c r="D5" s="245" t="s">
        <v>148</v>
      </c>
      <c r="E5" s="247" t="s">
        <v>26</v>
      </c>
      <c r="F5" s="254" t="s">
        <v>120</v>
      </c>
      <c r="G5" s="257" t="s">
        <v>32</v>
      </c>
      <c r="H5" s="243" t="s">
        <v>33</v>
      </c>
      <c r="I5" s="243" t="s">
        <v>34</v>
      </c>
      <c r="J5" s="243" t="s">
        <v>35</v>
      </c>
      <c r="K5" s="243" t="s">
        <v>36</v>
      </c>
      <c r="L5" s="243" t="s">
        <v>37</v>
      </c>
      <c r="M5" s="245" t="s">
        <v>38</v>
      </c>
      <c r="N5" s="167" t="s">
        <v>28</v>
      </c>
      <c r="O5" s="249" t="s">
        <v>40</v>
      </c>
      <c r="P5" s="128" t="s">
        <v>2</v>
      </c>
    </row>
    <row r="6" spans="1:16" s="3" customFormat="1" ht="19.149999999999999" customHeight="1" thickBot="1" x14ac:dyDescent="0.25">
      <c r="A6" s="250"/>
      <c r="B6" s="252"/>
      <c r="C6" s="252"/>
      <c r="D6" s="265"/>
      <c r="E6" s="248"/>
      <c r="F6" s="255"/>
      <c r="G6" s="258"/>
      <c r="H6" s="244"/>
      <c r="I6" s="244"/>
      <c r="J6" s="244"/>
      <c r="K6" s="244"/>
      <c r="L6" s="244"/>
      <c r="M6" s="246"/>
      <c r="N6" s="168" t="s">
        <v>3</v>
      </c>
      <c r="O6" s="253"/>
      <c r="P6" s="130" t="s">
        <v>121</v>
      </c>
    </row>
    <row r="7" spans="1:16" s="14" customFormat="1" ht="15" customHeight="1" thickTop="1" x14ac:dyDescent="0.2">
      <c r="A7" s="73">
        <f>'Nom 1'!$B$3</f>
        <v>0</v>
      </c>
      <c r="B7" s="74">
        <f>'Nom 1'!$G$3</f>
        <v>0</v>
      </c>
      <c r="C7" s="75">
        <f>'Nom 1'!$L$3</f>
        <v>0</v>
      </c>
      <c r="D7" s="76">
        <f>'Nom 1'!$R$3</f>
        <v>0</v>
      </c>
      <c r="E7" s="111">
        <f>'Nom 1'!U$43</f>
        <v>0</v>
      </c>
      <c r="F7" s="111">
        <f>'Nom 1'!Z$43</f>
        <v>0</v>
      </c>
      <c r="G7" s="134">
        <f>'Nom 1'!AA$43</f>
        <v>0</v>
      </c>
      <c r="H7" s="134">
        <f>'Nom 1'!AB$43</f>
        <v>0</v>
      </c>
      <c r="I7" s="134">
        <f>'Nom 1'!AC$43</f>
        <v>0</v>
      </c>
      <c r="J7" s="134">
        <f>'Nom 1'!AD$43</f>
        <v>0</v>
      </c>
      <c r="K7" s="134">
        <f>'Nom 1'!AE$43</f>
        <v>0</v>
      </c>
      <c r="L7" s="106">
        <f>'Nom 1'!AF$43</f>
        <v>0</v>
      </c>
      <c r="M7" s="135">
        <f>'Nom 1'!AG$43</f>
        <v>0</v>
      </c>
      <c r="N7" s="111">
        <f>'Nom 1'!AH$43</f>
        <v>0</v>
      </c>
      <c r="O7" s="134">
        <f>'Nom 1'!AI$43</f>
        <v>0</v>
      </c>
      <c r="P7" s="136">
        <f>'Nom 1'!AJ$43</f>
        <v>0</v>
      </c>
    </row>
    <row r="8" spans="1:16" s="14" customFormat="1" ht="15" customHeight="1" x14ac:dyDescent="0.2">
      <c r="A8" s="73">
        <f>'Nom 2'!$B$3</f>
        <v>0</v>
      </c>
      <c r="B8" s="74">
        <f>'Nom 2'!$G$3</f>
        <v>0</v>
      </c>
      <c r="C8" s="75">
        <f>'Nom 2'!$L$3</f>
        <v>0</v>
      </c>
      <c r="D8" s="76">
        <f>'Nom 2'!$R$3</f>
        <v>0</v>
      </c>
      <c r="E8" s="111">
        <f>'Nom 2'!U$43</f>
        <v>0</v>
      </c>
      <c r="F8" s="111">
        <f>'Nom 2'!Z$43</f>
        <v>0</v>
      </c>
      <c r="G8" s="134">
        <f>'Nom 2'!AA$43</f>
        <v>0</v>
      </c>
      <c r="H8" s="134">
        <f>'Nom 2'!AB$43</f>
        <v>0</v>
      </c>
      <c r="I8" s="134">
        <f>'Nom 2'!AC$43</f>
        <v>0</v>
      </c>
      <c r="J8" s="134">
        <f>'Nom 2'!AD$43</f>
        <v>0</v>
      </c>
      <c r="K8" s="134">
        <f>'Nom 2'!AE$43</f>
        <v>0</v>
      </c>
      <c r="L8" s="106">
        <f>'Nom 2'!AF$43</f>
        <v>0</v>
      </c>
      <c r="M8" s="135">
        <f>'Nom 2'!AG$43</f>
        <v>0</v>
      </c>
      <c r="N8" s="111">
        <f>'Nom 2'!AH$43</f>
        <v>0</v>
      </c>
      <c r="O8" s="134">
        <f>'Nom 2'!AI$43</f>
        <v>0</v>
      </c>
      <c r="P8" s="136">
        <f>'Nom 2'!AJ$43</f>
        <v>0</v>
      </c>
    </row>
    <row r="9" spans="1:16" s="14" customFormat="1" ht="15" customHeight="1" x14ac:dyDescent="0.2">
      <c r="A9" s="73">
        <f>'Nom 3'!$B$3</f>
        <v>0</v>
      </c>
      <c r="B9" s="74">
        <f>'Nom 3'!$G$3</f>
        <v>0</v>
      </c>
      <c r="C9" s="75">
        <f>'Nom 3'!$L$3</f>
        <v>0</v>
      </c>
      <c r="D9" s="76">
        <f>'Nom 3'!$R$3</f>
        <v>0</v>
      </c>
      <c r="E9" s="111">
        <f>'Nom 3'!U$43</f>
        <v>0</v>
      </c>
      <c r="F9" s="111">
        <f>'Nom 3'!Z$43</f>
        <v>0</v>
      </c>
      <c r="G9" s="134">
        <f>'Nom 3'!AA$43</f>
        <v>0</v>
      </c>
      <c r="H9" s="134">
        <f>'Nom 3'!AB$43</f>
        <v>0</v>
      </c>
      <c r="I9" s="134">
        <f>'Nom 3'!AC$43</f>
        <v>0</v>
      </c>
      <c r="J9" s="134">
        <f>'Nom 3'!AD$43</f>
        <v>0</v>
      </c>
      <c r="K9" s="134">
        <f>'Nom 3'!AE$43</f>
        <v>0</v>
      </c>
      <c r="L9" s="106">
        <f>'Nom 3'!AF$43</f>
        <v>0</v>
      </c>
      <c r="M9" s="135">
        <f>'Nom 3'!AG$43</f>
        <v>0</v>
      </c>
      <c r="N9" s="111">
        <f>'Nom 3'!AH$43</f>
        <v>0</v>
      </c>
      <c r="O9" s="134">
        <f>'Nom 3'!AI$43</f>
        <v>0</v>
      </c>
      <c r="P9" s="136">
        <f>'Nom 3'!AJ$43</f>
        <v>0</v>
      </c>
    </row>
    <row r="10" spans="1:16" s="14" customFormat="1" ht="15" customHeight="1" x14ac:dyDescent="0.2">
      <c r="A10" s="73">
        <f>'Nom 4'!$B$3</f>
        <v>0</v>
      </c>
      <c r="B10" s="74">
        <f>'Nom 4'!$G$3</f>
        <v>0</v>
      </c>
      <c r="C10" s="75">
        <f>'Nom 4'!$L$3</f>
        <v>0</v>
      </c>
      <c r="D10" s="76">
        <f>'Nom 4'!$R$3</f>
        <v>0</v>
      </c>
      <c r="E10" s="111">
        <f>'Nom 4'!U$43</f>
        <v>0</v>
      </c>
      <c r="F10" s="111">
        <f>'Nom 4'!Z$43</f>
        <v>0</v>
      </c>
      <c r="G10" s="134">
        <f>'Nom 4'!AA$43</f>
        <v>0</v>
      </c>
      <c r="H10" s="134">
        <f>'Nom 4'!AB$43</f>
        <v>0</v>
      </c>
      <c r="I10" s="134">
        <f>'Nom 4'!AC$43</f>
        <v>0</v>
      </c>
      <c r="J10" s="134">
        <f>'Nom 4'!AD$43</f>
        <v>0</v>
      </c>
      <c r="K10" s="134">
        <f>'Nom 4'!AE$43</f>
        <v>0</v>
      </c>
      <c r="L10" s="106">
        <f>'Nom 4'!AF$43</f>
        <v>0</v>
      </c>
      <c r="M10" s="135">
        <f>'Nom 4'!AG$43</f>
        <v>0</v>
      </c>
      <c r="N10" s="111">
        <f>'Nom 4'!AH$43</f>
        <v>0</v>
      </c>
      <c r="O10" s="134">
        <f>'Nom 4'!AI$43</f>
        <v>0</v>
      </c>
      <c r="P10" s="136">
        <f>'Nom 4'!AJ$43</f>
        <v>0</v>
      </c>
    </row>
    <row r="11" spans="1:16" s="14" customFormat="1" ht="15" customHeight="1" x14ac:dyDescent="0.2">
      <c r="A11" s="73">
        <f>'Nom 5'!$B$3</f>
        <v>0</v>
      </c>
      <c r="B11" s="74">
        <f>'Nom 5'!$G$3</f>
        <v>0</v>
      </c>
      <c r="C11" s="75">
        <f>'Nom 5'!$L$3</f>
        <v>0</v>
      </c>
      <c r="D11" s="76">
        <f>'Nom 5'!$R$3</f>
        <v>0</v>
      </c>
      <c r="E11" s="111">
        <f>'Nom 5'!U$43</f>
        <v>0</v>
      </c>
      <c r="F11" s="111">
        <f>'Nom 5'!Z$43</f>
        <v>0</v>
      </c>
      <c r="G11" s="134">
        <f>'Nom 5'!AA$43</f>
        <v>0</v>
      </c>
      <c r="H11" s="134">
        <f>'Nom 5'!AB$43</f>
        <v>0</v>
      </c>
      <c r="I11" s="134">
        <f>'Nom 5'!AC$43</f>
        <v>0</v>
      </c>
      <c r="J11" s="134">
        <f>'Nom 5'!AD$43</f>
        <v>0</v>
      </c>
      <c r="K11" s="134">
        <f>'Nom 5'!AE$43</f>
        <v>0</v>
      </c>
      <c r="L11" s="106">
        <f>'Nom 5'!AF$43</f>
        <v>0</v>
      </c>
      <c r="M11" s="135">
        <f>'Nom 5'!AG$43</f>
        <v>0</v>
      </c>
      <c r="N11" s="111">
        <f>'Nom 5'!AH$43</f>
        <v>0</v>
      </c>
      <c r="O11" s="134">
        <f>'Nom 5'!AI$43</f>
        <v>0</v>
      </c>
      <c r="P11" s="136">
        <f>'Nom 5'!AJ$43</f>
        <v>0</v>
      </c>
    </row>
    <row r="12" spans="1:16" s="14" customFormat="1" ht="15" customHeight="1" x14ac:dyDescent="0.2">
      <c r="A12" s="73">
        <f>'Nom 6'!$B$3</f>
        <v>0</v>
      </c>
      <c r="B12" s="74">
        <f>'Nom 6'!$G$3</f>
        <v>0</v>
      </c>
      <c r="C12" s="75">
        <f>'Nom 6'!$L$3</f>
        <v>0</v>
      </c>
      <c r="D12" s="76">
        <f>'Nom 6'!$R$3</f>
        <v>0</v>
      </c>
      <c r="E12" s="111">
        <f>'Nom 6'!U$43</f>
        <v>0</v>
      </c>
      <c r="F12" s="111">
        <f>'Nom 6'!Z$43</f>
        <v>0</v>
      </c>
      <c r="G12" s="134">
        <f>'Nom 6'!AA$43</f>
        <v>0</v>
      </c>
      <c r="H12" s="134">
        <f>'Nom 6'!AB$43</f>
        <v>0</v>
      </c>
      <c r="I12" s="134">
        <f>'Nom 6'!AC$43</f>
        <v>0</v>
      </c>
      <c r="J12" s="134">
        <f>'Nom 6'!AD$43</f>
        <v>0</v>
      </c>
      <c r="K12" s="134">
        <f>'Nom 6'!AE$43</f>
        <v>0</v>
      </c>
      <c r="L12" s="106">
        <f>'Nom 6'!AF$43</f>
        <v>0</v>
      </c>
      <c r="M12" s="135">
        <f>'Nom 6'!AG$43</f>
        <v>0</v>
      </c>
      <c r="N12" s="111">
        <f>'Nom 6'!AH$43</f>
        <v>0</v>
      </c>
      <c r="O12" s="134">
        <f>'Nom 6'!AI$43</f>
        <v>0</v>
      </c>
      <c r="P12" s="136">
        <f>'Nom 6'!AJ$43</f>
        <v>0</v>
      </c>
    </row>
    <row r="13" spans="1:16" s="14" customFormat="1" ht="15" customHeight="1" x14ac:dyDescent="0.2">
      <c r="A13" s="73">
        <f>'Nom 7'!$B$3</f>
        <v>0</v>
      </c>
      <c r="B13" s="74">
        <f>'Nom 7'!$G$3</f>
        <v>0</v>
      </c>
      <c r="C13" s="75">
        <f>'Nom 7'!$L$3</f>
        <v>0</v>
      </c>
      <c r="D13" s="76">
        <f>'Nom 7'!$R$3</f>
        <v>0</v>
      </c>
      <c r="E13" s="111">
        <f>'Nom 7'!U$43</f>
        <v>0</v>
      </c>
      <c r="F13" s="111">
        <f>'Nom 7'!Z$43</f>
        <v>0</v>
      </c>
      <c r="G13" s="134">
        <f>'Nom 7'!AA$43</f>
        <v>0</v>
      </c>
      <c r="H13" s="134">
        <f>'Nom 7'!AB$43</f>
        <v>0</v>
      </c>
      <c r="I13" s="134">
        <f>'Nom 7'!AC$43</f>
        <v>0</v>
      </c>
      <c r="J13" s="134">
        <f>'Nom 7'!AD$43</f>
        <v>0</v>
      </c>
      <c r="K13" s="134">
        <f>'Nom 7'!AE$43</f>
        <v>0</v>
      </c>
      <c r="L13" s="106">
        <f>'Nom 7'!AF$43</f>
        <v>0</v>
      </c>
      <c r="M13" s="135">
        <f>'Nom 7'!AG$43</f>
        <v>0</v>
      </c>
      <c r="N13" s="111">
        <f>'Nom 7'!AH$43</f>
        <v>0</v>
      </c>
      <c r="O13" s="134">
        <f>'Nom 7'!AI$43</f>
        <v>0</v>
      </c>
      <c r="P13" s="136">
        <f>'Nom 7'!AJ$43</f>
        <v>0</v>
      </c>
    </row>
    <row r="14" spans="1:16" s="14" customFormat="1" ht="15" customHeight="1" x14ac:dyDescent="0.2">
      <c r="A14" s="73">
        <f>'Nom 8'!$B$3</f>
        <v>0</v>
      </c>
      <c r="B14" s="74">
        <f>'Nom 8'!$G$3</f>
        <v>0</v>
      </c>
      <c r="C14" s="75">
        <f>'Nom 8'!$L$3</f>
        <v>0</v>
      </c>
      <c r="D14" s="76">
        <f>'Nom 8'!$R$3</f>
        <v>0</v>
      </c>
      <c r="E14" s="111">
        <f>'Nom 8'!U$43</f>
        <v>0</v>
      </c>
      <c r="F14" s="111">
        <f>'Nom 8'!Z$43</f>
        <v>0</v>
      </c>
      <c r="G14" s="134">
        <f>'Nom 8'!AA$43</f>
        <v>0</v>
      </c>
      <c r="H14" s="134">
        <f>'Nom 8'!AB$43</f>
        <v>0</v>
      </c>
      <c r="I14" s="134">
        <f>'Nom 8'!AC$43</f>
        <v>0</v>
      </c>
      <c r="J14" s="134">
        <f>'Nom 8'!AD$43</f>
        <v>0</v>
      </c>
      <c r="K14" s="134">
        <f>'Nom 8'!AE$43</f>
        <v>0</v>
      </c>
      <c r="L14" s="106">
        <f>'Nom 8'!AF$43</f>
        <v>0</v>
      </c>
      <c r="M14" s="135">
        <f>'Nom 8'!AG$43</f>
        <v>0</v>
      </c>
      <c r="N14" s="111">
        <f>'Nom 8'!AH$43</f>
        <v>0</v>
      </c>
      <c r="O14" s="134">
        <f>'Nom 8'!AI$43</f>
        <v>0</v>
      </c>
      <c r="P14" s="136">
        <f>'Nom 8'!AJ$43</f>
        <v>0</v>
      </c>
    </row>
    <row r="15" spans="1:16" s="14" customFormat="1" ht="15" customHeight="1" x14ac:dyDescent="0.2">
      <c r="A15" s="73">
        <f>'Nom 9'!$B$3</f>
        <v>0</v>
      </c>
      <c r="B15" s="74">
        <f>'Nom 9'!$G$3</f>
        <v>0</v>
      </c>
      <c r="C15" s="75">
        <f>'Nom 9'!$L$3</f>
        <v>0</v>
      </c>
      <c r="D15" s="76">
        <f>'Nom 9'!$R$3</f>
        <v>0</v>
      </c>
      <c r="E15" s="111">
        <f>'Nom 9'!U$43</f>
        <v>0</v>
      </c>
      <c r="F15" s="111">
        <f>'Nom 9'!Z$43</f>
        <v>0</v>
      </c>
      <c r="G15" s="134">
        <f>'Nom 9'!AA$43</f>
        <v>0</v>
      </c>
      <c r="H15" s="134">
        <f>'Nom 9'!AB$43</f>
        <v>0</v>
      </c>
      <c r="I15" s="134">
        <f>'Nom 9'!AC$43</f>
        <v>0</v>
      </c>
      <c r="J15" s="134">
        <f>'Nom 9'!AD$43</f>
        <v>0</v>
      </c>
      <c r="K15" s="134">
        <f>'Nom 9'!AE$43</f>
        <v>0</v>
      </c>
      <c r="L15" s="106">
        <f>'Nom 9'!AF$43</f>
        <v>0</v>
      </c>
      <c r="M15" s="135">
        <f>'Nom 9'!AG$43</f>
        <v>0</v>
      </c>
      <c r="N15" s="111">
        <f>'Nom 9'!AH$43</f>
        <v>0</v>
      </c>
      <c r="O15" s="134">
        <f>'Nom 9'!AI$43</f>
        <v>0</v>
      </c>
      <c r="P15" s="136">
        <f>'Nom 9'!AJ$43</f>
        <v>0</v>
      </c>
    </row>
    <row r="16" spans="1:16" s="14" customFormat="1" ht="15" customHeight="1" x14ac:dyDescent="0.2">
      <c r="A16" s="73">
        <f>'Nom 10'!$B$3</f>
        <v>0</v>
      </c>
      <c r="B16" s="74">
        <f>'Nom 10'!$G$3</f>
        <v>0</v>
      </c>
      <c r="C16" s="75">
        <f>'Nom 10'!$L$3</f>
        <v>0</v>
      </c>
      <c r="D16" s="76">
        <f>'Nom 10'!$R$3</f>
        <v>0</v>
      </c>
      <c r="E16" s="111">
        <f>'Nom 10'!U$43</f>
        <v>0</v>
      </c>
      <c r="F16" s="111">
        <f>'Nom 10'!Z$43</f>
        <v>0</v>
      </c>
      <c r="G16" s="134">
        <f>'Nom 10'!AA$43</f>
        <v>0</v>
      </c>
      <c r="H16" s="134">
        <f>'Nom 10'!AB$43</f>
        <v>0</v>
      </c>
      <c r="I16" s="134">
        <f>'Nom 10'!AC$43</f>
        <v>0</v>
      </c>
      <c r="J16" s="134">
        <f>'Nom 10'!AD$43</f>
        <v>0</v>
      </c>
      <c r="K16" s="134">
        <f>'Nom 10'!AE$43</f>
        <v>0</v>
      </c>
      <c r="L16" s="106">
        <f>'Nom 10'!AF$43</f>
        <v>0</v>
      </c>
      <c r="M16" s="135">
        <f>'Nom 10'!AG$43</f>
        <v>0</v>
      </c>
      <c r="N16" s="111">
        <f>'Nom 10'!AH$43</f>
        <v>0</v>
      </c>
      <c r="O16" s="134">
        <f>'Nom 10'!AI$43</f>
        <v>0</v>
      </c>
      <c r="P16" s="136">
        <f>'Nom 10'!AJ$43</f>
        <v>0</v>
      </c>
    </row>
    <row r="17" spans="1:16" s="14" customFormat="1" ht="15" customHeight="1" x14ac:dyDescent="0.2">
      <c r="A17" s="73">
        <f>'Nom 11'!$B$3</f>
        <v>0</v>
      </c>
      <c r="B17" s="74">
        <f>'Nom 11'!$G$3</f>
        <v>0</v>
      </c>
      <c r="C17" s="75">
        <f>'Nom 11'!$L$3</f>
        <v>0</v>
      </c>
      <c r="D17" s="76">
        <f>'Nom 11'!$R$3</f>
        <v>0</v>
      </c>
      <c r="E17" s="111">
        <f>'Nom 11'!U$43</f>
        <v>0</v>
      </c>
      <c r="F17" s="111">
        <f>'Nom 11'!Z$43</f>
        <v>0</v>
      </c>
      <c r="G17" s="134">
        <f>'Nom 11'!AA$43</f>
        <v>0</v>
      </c>
      <c r="H17" s="134">
        <f>'Nom 11'!AB$43</f>
        <v>0</v>
      </c>
      <c r="I17" s="134">
        <f>'Nom 11'!AC$43</f>
        <v>0</v>
      </c>
      <c r="J17" s="134">
        <f>'Nom 11'!AD$43</f>
        <v>0</v>
      </c>
      <c r="K17" s="134">
        <f>'Nom 11'!AE$43</f>
        <v>0</v>
      </c>
      <c r="L17" s="106">
        <f>'Nom 11'!AF$43</f>
        <v>0</v>
      </c>
      <c r="M17" s="135">
        <f>'Nom 11'!AG$43</f>
        <v>0</v>
      </c>
      <c r="N17" s="111">
        <f>'Nom 11'!AH$43</f>
        <v>0</v>
      </c>
      <c r="O17" s="134">
        <f>'Nom 11'!AI$43</f>
        <v>0</v>
      </c>
      <c r="P17" s="136">
        <f>'Nom 11'!AJ$43</f>
        <v>0</v>
      </c>
    </row>
    <row r="18" spans="1:16" s="14" customFormat="1" ht="15" customHeight="1" x14ac:dyDescent="0.2">
      <c r="A18" s="73">
        <f>'Nom 12'!$B$3</f>
        <v>0</v>
      </c>
      <c r="B18" s="74">
        <f>'Nom 12'!$G$3</f>
        <v>0</v>
      </c>
      <c r="C18" s="75">
        <f>'Nom 12'!$L$3</f>
        <v>0</v>
      </c>
      <c r="D18" s="76">
        <f>'Nom 12'!$R$3</f>
        <v>0</v>
      </c>
      <c r="E18" s="111">
        <f>'Nom 12'!U$43</f>
        <v>0</v>
      </c>
      <c r="F18" s="111">
        <f>'Nom 12'!Z$43</f>
        <v>0</v>
      </c>
      <c r="G18" s="134">
        <f>'Nom 12'!AA$43</f>
        <v>0</v>
      </c>
      <c r="H18" s="134">
        <f>'Nom 12'!AB$43</f>
        <v>0</v>
      </c>
      <c r="I18" s="134">
        <f>'Nom 12'!AC$43</f>
        <v>0</v>
      </c>
      <c r="J18" s="134">
        <f>'Nom 12'!AD$43</f>
        <v>0</v>
      </c>
      <c r="K18" s="134">
        <f>'Nom 12'!AE$43</f>
        <v>0</v>
      </c>
      <c r="L18" s="106">
        <f>'Nom 12'!AF$43</f>
        <v>0</v>
      </c>
      <c r="M18" s="135">
        <f>'Nom 12'!AG$43</f>
        <v>0</v>
      </c>
      <c r="N18" s="111">
        <f>'Nom 12'!AH$43</f>
        <v>0</v>
      </c>
      <c r="O18" s="134">
        <f>'Nom 12'!AI$43</f>
        <v>0</v>
      </c>
      <c r="P18" s="136">
        <f>'Nom 12'!AJ$43</f>
        <v>0</v>
      </c>
    </row>
    <row r="19" spans="1:16" s="14" customFormat="1" ht="15" customHeight="1" x14ac:dyDescent="0.2">
      <c r="A19" s="73">
        <f>'Nom 13'!$B$3</f>
        <v>0</v>
      </c>
      <c r="B19" s="74">
        <f>'Nom 13'!$G$3</f>
        <v>0</v>
      </c>
      <c r="C19" s="75">
        <f>'Nom 13'!$L$3</f>
        <v>0</v>
      </c>
      <c r="D19" s="76">
        <f>'Nom 13'!$R$3</f>
        <v>0</v>
      </c>
      <c r="E19" s="111">
        <f>'Nom 13'!U$43</f>
        <v>0</v>
      </c>
      <c r="F19" s="111">
        <f>'Nom 13'!Z$43</f>
        <v>0</v>
      </c>
      <c r="G19" s="134">
        <f>'Nom 13'!AA$43</f>
        <v>0</v>
      </c>
      <c r="H19" s="134">
        <f>'Nom 13'!AB$43</f>
        <v>0</v>
      </c>
      <c r="I19" s="134">
        <f>'Nom 13'!AC$43</f>
        <v>0</v>
      </c>
      <c r="J19" s="134">
        <f>'Nom 13'!AD$43</f>
        <v>0</v>
      </c>
      <c r="K19" s="134">
        <f>'Nom 13'!AE$43</f>
        <v>0</v>
      </c>
      <c r="L19" s="106">
        <f>'Nom 13'!AF$43</f>
        <v>0</v>
      </c>
      <c r="M19" s="135">
        <f>'Nom 13'!AG$43</f>
        <v>0</v>
      </c>
      <c r="N19" s="111">
        <f>'Nom 13'!AH$43</f>
        <v>0</v>
      </c>
      <c r="O19" s="134">
        <f>'Nom 13'!AI$43</f>
        <v>0</v>
      </c>
      <c r="P19" s="136">
        <f>'Nom 13'!AJ$43</f>
        <v>0</v>
      </c>
    </row>
    <row r="20" spans="1:16" s="14" customFormat="1" ht="15" customHeight="1" x14ac:dyDescent="0.2">
      <c r="A20" s="73">
        <f>'Nom 14'!$B$3</f>
        <v>0</v>
      </c>
      <c r="B20" s="74">
        <f>'Nom 14'!$G$3</f>
        <v>0</v>
      </c>
      <c r="C20" s="75">
        <f>'Nom 14'!$L$3</f>
        <v>0</v>
      </c>
      <c r="D20" s="76">
        <f>'Nom 14'!$R$3</f>
        <v>0</v>
      </c>
      <c r="E20" s="111">
        <f>'Nom 14'!U$43</f>
        <v>0</v>
      </c>
      <c r="F20" s="111">
        <f>'Nom 14'!Z$43</f>
        <v>0</v>
      </c>
      <c r="G20" s="134">
        <f>'Nom 14'!AA$43</f>
        <v>0</v>
      </c>
      <c r="H20" s="134">
        <f>'Nom 14'!AB$43</f>
        <v>0</v>
      </c>
      <c r="I20" s="134">
        <f>'Nom 14'!AC$43</f>
        <v>0</v>
      </c>
      <c r="J20" s="134">
        <f>'Nom 14'!AD$43</f>
        <v>0</v>
      </c>
      <c r="K20" s="134">
        <f>'Nom 14'!AE$43</f>
        <v>0</v>
      </c>
      <c r="L20" s="106">
        <f>'Nom 14'!AF$43</f>
        <v>0</v>
      </c>
      <c r="M20" s="135">
        <f>'Nom 14'!AG$43</f>
        <v>0</v>
      </c>
      <c r="N20" s="111">
        <f>'Nom 14'!AH$43</f>
        <v>0</v>
      </c>
      <c r="O20" s="134">
        <f>'Nom 14'!AI$43</f>
        <v>0</v>
      </c>
      <c r="P20" s="136">
        <f>'Nom 14'!AJ$43</f>
        <v>0</v>
      </c>
    </row>
    <row r="21" spans="1:16" s="14" customFormat="1" ht="15" customHeight="1" x14ac:dyDescent="0.2">
      <c r="A21" s="73">
        <f>'Nom 15'!$B$3</f>
        <v>0</v>
      </c>
      <c r="B21" s="74">
        <f>'Nom 15'!$G$3</f>
        <v>0</v>
      </c>
      <c r="C21" s="75">
        <f>'Nom 15'!$L$3</f>
        <v>0</v>
      </c>
      <c r="D21" s="76">
        <f>'Nom 15'!$R$3</f>
        <v>0</v>
      </c>
      <c r="E21" s="111">
        <f>'Nom 15'!U$43</f>
        <v>0</v>
      </c>
      <c r="F21" s="111">
        <f>'Nom 15'!Z$43</f>
        <v>0</v>
      </c>
      <c r="G21" s="134">
        <f>'Nom 15'!AA$43</f>
        <v>0</v>
      </c>
      <c r="H21" s="134">
        <f>'Nom 15'!AB$43</f>
        <v>0</v>
      </c>
      <c r="I21" s="134">
        <f>'Nom 15'!AC$43</f>
        <v>0</v>
      </c>
      <c r="J21" s="134">
        <f>'Nom 15'!AD$43</f>
        <v>0</v>
      </c>
      <c r="K21" s="134">
        <f>'Nom 15'!AE$43</f>
        <v>0</v>
      </c>
      <c r="L21" s="106">
        <f>'Nom 15'!AF$43</f>
        <v>0</v>
      </c>
      <c r="M21" s="135">
        <f>'Nom 15'!AG$43</f>
        <v>0</v>
      </c>
      <c r="N21" s="111">
        <f>'Nom 15'!AH$43</f>
        <v>0</v>
      </c>
      <c r="O21" s="134">
        <f>'Nom 15'!AI$43</f>
        <v>0</v>
      </c>
      <c r="P21" s="136">
        <f>'Nom 15'!AJ$43</f>
        <v>0</v>
      </c>
    </row>
    <row r="22" spans="1:16" s="14" customFormat="1" ht="15" customHeight="1" x14ac:dyDescent="0.2">
      <c r="A22" s="73">
        <f>'Nom 16'!$B$3</f>
        <v>0</v>
      </c>
      <c r="B22" s="74">
        <f>'Nom 16'!$G$3</f>
        <v>0</v>
      </c>
      <c r="C22" s="75">
        <f>'Nom 16'!$L$3</f>
        <v>0</v>
      </c>
      <c r="D22" s="76">
        <f>'Nom 16'!$R$3</f>
        <v>0</v>
      </c>
      <c r="E22" s="111">
        <f>'Nom 16'!U$43</f>
        <v>0</v>
      </c>
      <c r="F22" s="111">
        <f>'Nom 16'!Z$43</f>
        <v>0</v>
      </c>
      <c r="G22" s="134">
        <f>'Nom 16'!AA$43</f>
        <v>0</v>
      </c>
      <c r="H22" s="134">
        <f>'Nom 16'!AB$43</f>
        <v>0</v>
      </c>
      <c r="I22" s="134">
        <f>'Nom 16'!AC$43</f>
        <v>0</v>
      </c>
      <c r="J22" s="134">
        <f>'Nom 16'!AD$43</f>
        <v>0</v>
      </c>
      <c r="K22" s="134">
        <f>'Nom 16'!AE$43</f>
        <v>0</v>
      </c>
      <c r="L22" s="106">
        <f>'Nom 16'!AF$43</f>
        <v>0</v>
      </c>
      <c r="M22" s="135">
        <f>'Nom 16'!AG$43</f>
        <v>0</v>
      </c>
      <c r="N22" s="111">
        <f>'Nom 16'!AH$43</f>
        <v>0</v>
      </c>
      <c r="O22" s="134">
        <f>'Nom 16'!AI$43</f>
        <v>0</v>
      </c>
      <c r="P22" s="136">
        <f>'Nom 16'!AJ$43</f>
        <v>0</v>
      </c>
    </row>
    <row r="23" spans="1:16" s="14" customFormat="1" ht="15" customHeight="1" x14ac:dyDescent="0.2">
      <c r="A23" s="73">
        <f>'Nom 17'!$B$3</f>
        <v>0</v>
      </c>
      <c r="B23" s="74">
        <f>'Nom 17'!$G$3</f>
        <v>0</v>
      </c>
      <c r="C23" s="75">
        <f>'Nom 17'!$L$3</f>
        <v>0</v>
      </c>
      <c r="D23" s="76">
        <f>'Nom 17'!$R$3</f>
        <v>0</v>
      </c>
      <c r="E23" s="111">
        <f>'Nom 17'!U$43</f>
        <v>0</v>
      </c>
      <c r="F23" s="111">
        <f>'Nom 17'!Z$43</f>
        <v>0</v>
      </c>
      <c r="G23" s="134">
        <f>'Nom 17'!AA$43</f>
        <v>0</v>
      </c>
      <c r="H23" s="134">
        <f>'Nom 17'!AB$43</f>
        <v>0</v>
      </c>
      <c r="I23" s="134">
        <f>'Nom 17'!AC$43</f>
        <v>0</v>
      </c>
      <c r="J23" s="134">
        <f>'Nom 17'!AD$43</f>
        <v>0</v>
      </c>
      <c r="K23" s="134">
        <f>'Nom 17'!AE$43</f>
        <v>0</v>
      </c>
      <c r="L23" s="106">
        <f>'Nom 17'!AF$43</f>
        <v>0</v>
      </c>
      <c r="M23" s="135">
        <f>'Nom 17'!AG$43</f>
        <v>0</v>
      </c>
      <c r="N23" s="111">
        <f>'Nom 17'!AH$43</f>
        <v>0</v>
      </c>
      <c r="O23" s="134">
        <f>'Nom 17'!AI$43</f>
        <v>0</v>
      </c>
      <c r="P23" s="136">
        <f>'Nom 17'!AJ$43</f>
        <v>0</v>
      </c>
    </row>
    <row r="24" spans="1:16" s="14" customFormat="1" ht="15" customHeight="1" x14ac:dyDescent="0.2">
      <c r="A24" s="73">
        <f>'Nom 18'!$B$3</f>
        <v>0</v>
      </c>
      <c r="B24" s="74">
        <f>'Nom 18'!$G$3</f>
        <v>0</v>
      </c>
      <c r="C24" s="75">
        <f>'Nom 18'!$L$3</f>
        <v>0</v>
      </c>
      <c r="D24" s="76">
        <f>'Nom 18'!$R$3</f>
        <v>0</v>
      </c>
      <c r="E24" s="111">
        <f>'Nom 18'!U$43</f>
        <v>0</v>
      </c>
      <c r="F24" s="111">
        <f>'Nom 18'!Z$43</f>
        <v>0</v>
      </c>
      <c r="G24" s="134">
        <f>'Nom 18'!AA$43</f>
        <v>0</v>
      </c>
      <c r="H24" s="134">
        <f>'Nom 18'!AB$43</f>
        <v>0</v>
      </c>
      <c r="I24" s="134">
        <f>'Nom 18'!AC$43</f>
        <v>0</v>
      </c>
      <c r="J24" s="134">
        <f>'Nom 18'!AD$43</f>
        <v>0</v>
      </c>
      <c r="K24" s="134">
        <f>'Nom 18'!AE$43</f>
        <v>0</v>
      </c>
      <c r="L24" s="106">
        <f>'Nom 18'!AF$43</f>
        <v>0</v>
      </c>
      <c r="M24" s="135">
        <f>'Nom 18'!AG$43</f>
        <v>0</v>
      </c>
      <c r="N24" s="111">
        <f>'Nom 18'!AH$43</f>
        <v>0</v>
      </c>
      <c r="O24" s="134">
        <f>'Nom 18'!AI$43</f>
        <v>0</v>
      </c>
      <c r="P24" s="136">
        <f>'Nom 18'!AJ$43</f>
        <v>0</v>
      </c>
    </row>
    <row r="25" spans="1:16" s="14" customFormat="1" ht="15" customHeight="1" x14ac:dyDescent="0.2">
      <c r="A25" s="73">
        <f>'Nom 19'!$B$3</f>
        <v>0</v>
      </c>
      <c r="B25" s="74">
        <f>'Nom 19'!$G$3</f>
        <v>0</v>
      </c>
      <c r="C25" s="75">
        <f>'Nom 19'!$L$3</f>
        <v>0</v>
      </c>
      <c r="D25" s="76">
        <f>'Nom 19'!$R$3</f>
        <v>0</v>
      </c>
      <c r="E25" s="111">
        <f>'Nom 19'!U$43</f>
        <v>0</v>
      </c>
      <c r="F25" s="111">
        <f>'Nom 19'!Z$43</f>
        <v>0</v>
      </c>
      <c r="G25" s="134">
        <f>'Nom 19'!AA$43</f>
        <v>0</v>
      </c>
      <c r="H25" s="134">
        <f>'Nom 19'!AB$43</f>
        <v>0</v>
      </c>
      <c r="I25" s="134">
        <f>'Nom 19'!AC$43</f>
        <v>0</v>
      </c>
      <c r="J25" s="134">
        <f>'Nom 19'!AD$43</f>
        <v>0</v>
      </c>
      <c r="K25" s="134">
        <f>'Nom 19'!AE$43</f>
        <v>0</v>
      </c>
      <c r="L25" s="106">
        <f>'Nom 19'!AF$43</f>
        <v>0</v>
      </c>
      <c r="M25" s="135">
        <f>'Nom 19'!AG$43</f>
        <v>0</v>
      </c>
      <c r="N25" s="111">
        <f>'Nom 19'!AH$43</f>
        <v>0</v>
      </c>
      <c r="O25" s="134">
        <f>'Nom 19'!AI$43</f>
        <v>0</v>
      </c>
      <c r="P25" s="136">
        <f>'Nom 19'!AJ$43</f>
        <v>0</v>
      </c>
    </row>
    <row r="26" spans="1:16" s="14" customFormat="1" ht="15" customHeight="1" x14ac:dyDescent="0.2">
      <c r="A26" s="73">
        <f>'Nom 20'!$B$3</f>
        <v>0</v>
      </c>
      <c r="B26" s="74">
        <f>'Nom 20'!$G$3</f>
        <v>0</v>
      </c>
      <c r="C26" s="75">
        <f>'Nom 20'!$L$3</f>
        <v>0</v>
      </c>
      <c r="D26" s="76">
        <f>'Nom 20'!$R$3</f>
        <v>0</v>
      </c>
      <c r="E26" s="111">
        <f>'Nom 20'!U$43</f>
        <v>0</v>
      </c>
      <c r="F26" s="111">
        <f>'Nom 20'!Z$43</f>
        <v>0</v>
      </c>
      <c r="G26" s="134">
        <f>'Nom 20'!AA$43</f>
        <v>0</v>
      </c>
      <c r="H26" s="134">
        <f>'Nom 20'!AB$43</f>
        <v>0</v>
      </c>
      <c r="I26" s="134">
        <f>'Nom 20'!AC$43</f>
        <v>0</v>
      </c>
      <c r="J26" s="134">
        <f>'Nom 20'!AD$43</f>
        <v>0</v>
      </c>
      <c r="K26" s="134">
        <f>'Nom 20'!AE$43</f>
        <v>0</v>
      </c>
      <c r="L26" s="106">
        <f>'Nom 20'!AF$43</f>
        <v>0</v>
      </c>
      <c r="M26" s="135">
        <f>'Nom 20'!AG$43</f>
        <v>0</v>
      </c>
      <c r="N26" s="111">
        <f>'Nom 20'!AH$43</f>
        <v>0</v>
      </c>
      <c r="O26" s="134">
        <f>'Nom 20'!AI$43</f>
        <v>0</v>
      </c>
      <c r="P26" s="136">
        <f>'Nom 20'!AJ$43</f>
        <v>0</v>
      </c>
    </row>
    <row r="27" spans="1:16" s="14" customFormat="1" ht="15" customHeight="1" x14ac:dyDescent="0.2">
      <c r="A27" s="73">
        <f>'Nom 21'!$B$3</f>
        <v>0</v>
      </c>
      <c r="B27" s="74">
        <f>'Nom 21'!$G$3</f>
        <v>0</v>
      </c>
      <c r="C27" s="75">
        <f>'Nom 21'!$L$3</f>
        <v>0</v>
      </c>
      <c r="D27" s="76">
        <f>'Nom 21'!$R$3</f>
        <v>0</v>
      </c>
      <c r="E27" s="111">
        <f>'Nom 21'!U$43</f>
        <v>0</v>
      </c>
      <c r="F27" s="111">
        <f>'Nom 21'!Z$43</f>
        <v>0</v>
      </c>
      <c r="G27" s="134">
        <f>'Nom 21'!AA$43</f>
        <v>0</v>
      </c>
      <c r="H27" s="134">
        <f>'Nom 21'!AB$43</f>
        <v>0</v>
      </c>
      <c r="I27" s="134">
        <f>'Nom 21'!AC$43</f>
        <v>0</v>
      </c>
      <c r="J27" s="134">
        <f>'Nom 21'!AD$43</f>
        <v>0</v>
      </c>
      <c r="K27" s="134">
        <f>'Nom 21'!AE$43</f>
        <v>0</v>
      </c>
      <c r="L27" s="106">
        <f>'Nom 21'!AF$43</f>
        <v>0</v>
      </c>
      <c r="M27" s="135">
        <f>'Nom 21'!AG$43</f>
        <v>0</v>
      </c>
      <c r="N27" s="111">
        <f>'Nom 21'!AH$43</f>
        <v>0</v>
      </c>
      <c r="O27" s="134">
        <f>'Nom 21'!AI$43</f>
        <v>0</v>
      </c>
      <c r="P27" s="136">
        <f>'Nom 21'!AJ$43</f>
        <v>0</v>
      </c>
    </row>
    <row r="28" spans="1:16" s="14" customFormat="1" ht="15" customHeight="1" x14ac:dyDescent="0.2">
      <c r="A28" s="73">
        <f>'Nom 22'!$B$3</f>
        <v>0</v>
      </c>
      <c r="B28" s="74">
        <f>'Nom 22'!$G$3</f>
        <v>0</v>
      </c>
      <c r="C28" s="75">
        <f>'Nom 22'!$L$3</f>
        <v>0</v>
      </c>
      <c r="D28" s="76">
        <f>'Nom 22'!$R$3</f>
        <v>0</v>
      </c>
      <c r="E28" s="111">
        <f>'Nom 22'!U$43</f>
        <v>0</v>
      </c>
      <c r="F28" s="111">
        <f>'Nom 22'!Z$43</f>
        <v>0</v>
      </c>
      <c r="G28" s="134">
        <f>'Nom 22'!AA$43</f>
        <v>0</v>
      </c>
      <c r="H28" s="134">
        <f>'Nom 22'!AB$43</f>
        <v>0</v>
      </c>
      <c r="I28" s="134">
        <f>'Nom 22'!AC$43</f>
        <v>0</v>
      </c>
      <c r="J28" s="134">
        <f>'Nom 22'!AD$43</f>
        <v>0</v>
      </c>
      <c r="K28" s="134">
        <f>'Nom 22'!AE$43</f>
        <v>0</v>
      </c>
      <c r="L28" s="106">
        <f>'Nom 22'!AF$43</f>
        <v>0</v>
      </c>
      <c r="M28" s="135">
        <f>'Nom 22'!AG$43</f>
        <v>0</v>
      </c>
      <c r="N28" s="111">
        <f>'Nom 22'!AH$43</f>
        <v>0</v>
      </c>
      <c r="O28" s="134">
        <f>'Nom 22'!AI$43</f>
        <v>0</v>
      </c>
      <c r="P28" s="136">
        <f>'Nom 22'!AJ$43</f>
        <v>0</v>
      </c>
    </row>
    <row r="29" spans="1:16" s="14" customFormat="1" ht="15" customHeight="1" x14ac:dyDescent="0.2">
      <c r="A29" s="73">
        <f>'Nom 23'!$B$3</f>
        <v>0</v>
      </c>
      <c r="B29" s="74">
        <f>'Nom 23'!$G$3</f>
        <v>0</v>
      </c>
      <c r="C29" s="75">
        <f>'Nom 23'!$L$3</f>
        <v>0</v>
      </c>
      <c r="D29" s="76">
        <f>'Nom 23'!$R$3</f>
        <v>0</v>
      </c>
      <c r="E29" s="111">
        <f>'Nom 23'!U$43</f>
        <v>0</v>
      </c>
      <c r="F29" s="111">
        <f>'Nom 23'!Z$43</f>
        <v>0</v>
      </c>
      <c r="G29" s="134">
        <f>'Nom 23'!AA$43</f>
        <v>0</v>
      </c>
      <c r="H29" s="134">
        <f>'Nom 23'!AB$43</f>
        <v>0</v>
      </c>
      <c r="I29" s="134">
        <f>'Nom 23'!AC$43</f>
        <v>0</v>
      </c>
      <c r="J29" s="134">
        <f>'Nom 23'!AD$43</f>
        <v>0</v>
      </c>
      <c r="K29" s="134">
        <f>'Nom 23'!AE$43</f>
        <v>0</v>
      </c>
      <c r="L29" s="106">
        <f>'Nom 23'!AF$43</f>
        <v>0</v>
      </c>
      <c r="M29" s="135">
        <f>'Nom 23'!AG$43</f>
        <v>0</v>
      </c>
      <c r="N29" s="111">
        <f>'Nom 23'!AH$43</f>
        <v>0</v>
      </c>
      <c r="O29" s="134">
        <f>'Nom 23'!AI$43</f>
        <v>0</v>
      </c>
      <c r="P29" s="136">
        <f>'Nom 23'!AJ$43</f>
        <v>0</v>
      </c>
    </row>
    <row r="30" spans="1:16" s="14" customFormat="1" ht="15" customHeight="1" x14ac:dyDescent="0.2">
      <c r="A30" s="73">
        <f>'Nom 24'!$B$3</f>
        <v>0</v>
      </c>
      <c r="B30" s="74">
        <f>'Nom 24'!$G$3</f>
        <v>0</v>
      </c>
      <c r="C30" s="75">
        <f>'Nom 24'!$L$3</f>
        <v>0</v>
      </c>
      <c r="D30" s="76">
        <f>'Nom 24'!$R$3</f>
        <v>0</v>
      </c>
      <c r="E30" s="111">
        <f>'Nom 24'!U$43</f>
        <v>0</v>
      </c>
      <c r="F30" s="111">
        <f>'Nom 24'!Z$43</f>
        <v>0</v>
      </c>
      <c r="G30" s="134">
        <f>'Nom 24'!AA$43</f>
        <v>0</v>
      </c>
      <c r="H30" s="134">
        <f>'Nom 24'!AB$43</f>
        <v>0</v>
      </c>
      <c r="I30" s="134">
        <f>'Nom 24'!AC$43</f>
        <v>0</v>
      </c>
      <c r="J30" s="134">
        <f>'Nom 24'!AD$43</f>
        <v>0</v>
      </c>
      <c r="K30" s="134">
        <f>'Nom 24'!AE$43</f>
        <v>0</v>
      </c>
      <c r="L30" s="106">
        <f>'Nom 24'!AF$43</f>
        <v>0</v>
      </c>
      <c r="M30" s="135">
        <f>'Nom 24'!AG$43</f>
        <v>0</v>
      </c>
      <c r="N30" s="111">
        <f>'Nom 24'!AH$43</f>
        <v>0</v>
      </c>
      <c r="O30" s="134">
        <f>'Nom 24'!AI$43</f>
        <v>0</v>
      </c>
      <c r="P30" s="136">
        <f>'Nom 24'!AJ$43</f>
        <v>0</v>
      </c>
    </row>
    <row r="31" spans="1:16" s="14" customFormat="1" ht="15" customHeight="1" x14ac:dyDescent="0.2">
      <c r="A31" s="73">
        <f>'Nom 25'!$B$3</f>
        <v>0</v>
      </c>
      <c r="B31" s="74">
        <f>'Nom 25'!$G$3</f>
        <v>0</v>
      </c>
      <c r="C31" s="75">
        <f>'Nom 25'!$L$3</f>
        <v>0</v>
      </c>
      <c r="D31" s="76">
        <f>'Nom 25'!$R$3</f>
        <v>0</v>
      </c>
      <c r="E31" s="111">
        <f>'Nom 25'!U$43</f>
        <v>0</v>
      </c>
      <c r="F31" s="111">
        <f>'Nom 25'!Z$43</f>
        <v>0</v>
      </c>
      <c r="G31" s="134">
        <f>'Nom 25'!AA$43</f>
        <v>0</v>
      </c>
      <c r="H31" s="134">
        <f>'Nom 25'!AB$43</f>
        <v>0</v>
      </c>
      <c r="I31" s="134">
        <f>'Nom 25'!AC$43</f>
        <v>0</v>
      </c>
      <c r="J31" s="134">
        <f>'Nom 25'!AD$43</f>
        <v>0</v>
      </c>
      <c r="K31" s="134">
        <f>'Nom 25'!AE$43</f>
        <v>0</v>
      </c>
      <c r="L31" s="106">
        <f>'Nom 25'!AF$43</f>
        <v>0</v>
      </c>
      <c r="M31" s="135">
        <f>'Nom 25'!AG$43</f>
        <v>0</v>
      </c>
      <c r="N31" s="111">
        <f>'Nom 25'!AH$43</f>
        <v>0</v>
      </c>
      <c r="O31" s="134">
        <f>'Nom 25'!AI$43</f>
        <v>0</v>
      </c>
      <c r="P31" s="136">
        <f>'Nom 25'!AJ$43</f>
        <v>0</v>
      </c>
    </row>
    <row r="32" spans="1:16" s="14" customFormat="1" ht="15" customHeight="1" x14ac:dyDescent="0.2">
      <c r="A32" s="73">
        <f>'Nom 26'!$B$3</f>
        <v>0</v>
      </c>
      <c r="B32" s="74">
        <f>'Nom 26'!$G$3</f>
        <v>0</v>
      </c>
      <c r="C32" s="75">
        <f>'Nom 26'!$L$3</f>
        <v>0</v>
      </c>
      <c r="D32" s="76">
        <f>'Nom 26'!$R$3</f>
        <v>0</v>
      </c>
      <c r="E32" s="111">
        <f>'Nom 26'!U$43</f>
        <v>0</v>
      </c>
      <c r="F32" s="111">
        <f>'Nom 26'!Z$43</f>
        <v>0</v>
      </c>
      <c r="G32" s="134">
        <f>'Nom 26'!AA$43</f>
        <v>0</v>
      </c>
      <c r="H32" s="134">
        <f>'Nom 26'!AB$43</f>
        <v>0</v>
      </c>
      <c r="I32" s="134">
        <f>'Nom 26'!AC$43</f>
        <v>0</v>
      </c>
      <c r="J32" s="134">
        <f>'Nom 26'!AD$43</f>
        <v>0</v>
      </c>
      <c r="K32" s="134">
        <f>'Nom 26'!AE$43</f>
        <v>0</v>
      </c>
      <c r="L32" s="106">
        <f>'Nom 26'!AF$43</f>
        <v>0</v>
      </c>
      <c r="M32" s="135">
        <f>'Nom 26'!AG$43</f>
        <v>0</v>
      </c>
      <c r="N32" s="111">
        <f>'Nom 26'!AH$43</f>
        <v>0</v>
      </c>
      <c r="O32" s="134">
        <f>'Nom 26'!AI$43</f>
        <v>0</v>
      </c>
      <c r="P32" s="136">
        <f>'Nom 26'!AJ$43</f>
        <v>0</v>
      </c>
    </row>
    <row r="33" spans="1:16" s="14" customFormat="1" ht="15" customHeight="1" x14ac:dyDescent="0.2">
      <c r="A33" s="73">
        <f>'Nom 27'!$B$3</f>
        <v>0</v>
      </c>
      <c r="B33" s="74">
        <f>'Nom 27'!$G$3</f>
        <v>0</v>
      </c>
      <c r="C33" s="75">
        <f>'Nom 27'!$L$3</f>
        <v>0</v>
      </c>
      <c r="D33" s="76">
        <f>'Nom 27'!$R$3</f>
        <v>0</v>
      </c>
      <c r="E33" s="111">
        <f>'Nom 27'!U$43</f>
        <v>0</v>
      </c>
      <c r="F33" s="111">
        <f>'Nom 27'!Z$43</f>
        <v>0</v>
      </c>
      <c r="G33" s="134">
        <f>'Nom 27'!AA$43</f>
        <v>0</v>
      </c>
      <c r="H33" s="134">
        <f>'Nom 27'!AB$43</f>
        <v>0</v>
      </c>
      <c r="I33" s="134">
        <f>'Nom 27'!AC$43</f>
        <v>0</v>
      </c>
      <c r="J33" s="134">
        <f>'Nom 27'!AD$43</f>
        <v>0</v>
      </c>
      <c r="K33" s="134">
        <f>'Nom 27'!AE$43</f>
        <v>0</v>
      </c>
      <c r="L33" s="106">
        <f>'Nom 27'!AF$43</f>
        <v>0</v>
      </c>
      <c r="M33" s="135">
        <f>'Nom 27'!AG$43</f>
        <v>0</v>
      </c>
      <c r="N33" s="111">
        <f>'Nom 27'!AH$43</f>
        <v>0</v>
      </c>
      <c r="O33" s="134">
        <f>'Nom 27'!AI$43</f>
        <v>0</v>
      </c>
      <c r="P33" s="136">
        <f>'Nom 27'!AJ$43</f>
        <v>0</v>
      </c>
    </row>
    <row r="34" spans="1:16" s="14" customFormat="1" ht="15" customHeight="1" x14ac:dyDescent="0.2">
      <c r="A34" s="73">
        <f>'Nom 28'!$B$3</f>
        <v>0</v>
      </c>
      <c r="B34" s="74">
        <f>'Nom 28'!$G$3</f>
        <v>0</v>
      </c>
      <c r="C34" s="75">
        <f>'Nom 28'!$L$3</f>
        <v>0</v>
      </c>
      <c r="D34" s="76">
        <f>'Nom 28'!$R$3</f>
        <v>0</v>
      </c>
      <c r="E34" s="111">
        <f>'Nom 28'!U$43</f>
        <v>0</v>
      </c>
      <c r="F34" s="111">
        <f>'Nom 28'!Z$43</f>
        <v>0</v>
      </c>
      <c r="G34" s="134">
        <f>'Nom 28'!AA$43</f>
        <v>0</v>
      </c>
      <c r="H34" s="134">
        <f>'Nom 28'!AB$43</f>
        <v>0</v>
      </c>
      <c r="I34" s="134">
        <f>'Nom 28'!AC$43</f>
        <v>0</v>
      </c>
      <c r="J34" s="134">
        <f>'Nom 28'!AD$43</f>
        <v>0</v>
      </c>
      <c r="K34" s="134">
        <f>'Nom 28'!AE$43</f>
        <v>0</v>
      </c>
      <c r="L34" s="106">
        <f>'Nom 28'!AF$43</f>
        <v>0</v>
      </c>
      <c r="M34" s="135">
        <f>'Nom 28'!AG$43</f>
        <v>0</v>
      </c>
      <c r="N34" s="111">
        <f>'Nom 28'!AH$43</f>
        <v>0</v>
      </c>
      <c r="O34" s="134">
        <f>'Nom 28'!AI$43</f>
        <v>0</v>
      </c>
      <c r="P34" s="136">
        <f>'Nom 28'!AJ$43</f>
        <v>0</v>
      </c>
    </row>
    <row r="35" spans="1:16" s="14" customFormat="1" ht="15" customHeight="1" x14ac:dyDescent="0.2">
      <c r="A35" s="73">
        <f>'Nom 29'!$B$3</f>
        <v>0</v>
      </c>
      <c r="B35" s="74">
        <f>'Nom 29'!$G$3</f>
        <v>0</v>
      </c>
      <c r="C35" s="75">
        <f>'Nom 29'!$L$3</f>
        <v>0</v>
      </c>
      <c r="D35" s="76">
        <f>'Nom 29'!$R$3</f>
        <v>0</v>
      </c>
      <c r="E35" s="111">
        <f>'Nom 29'!U$43</f>
        <v>0</v>
      </c>
      <c r="F35" s="111">
        <f>'Nom 29'!Z$43</f>
        <v>0</v>
      </c>
      <c r="G35" s="134">
        <f>'Nom 29'!AA$43</f>
        <v>0</v>
      </c>
      <c r="H35" s="134">
        <f>'Nom 29'!AB$43</f>
        <v>0</v>
      </c>
      <c r="I35" s="134">
        <f>'Nom 29'!AC$43</f>
        <v>0</v>
      </c>
      <c r="J35" s="134">
        <f>'Nom 29'!AD$43</f>
        <v>0</v>
      </c>
      <c r="K35" s="134">
        <f>'Nom 29'!AE$43</f>
        <v>0</v>
      </c>
      <c r="L35" s="106">
        <f>'Nom 29'!AF$43</f>
        <v>0</v>
      </c>
      <c r="M35" s="135">
        <f>'Nom 29'!AG$43</f>
        <v>0</v>
      </c>
      <c r="N35" s="111">
        <f>'Nom 29'!AH$43</f>
        <v>0</v>
      </c>
      <c r="O35" s="134">
        <f>'Nom 29'!AI$43</f>
        <v>0</v>
      </c>
      <c r="P35" s="136">
        <f>'Nom 29'!AJ$43</f>
        <v>0</v>
      </c>
    </row>
    <row r="36" spans="1:16" s="14" customFormat="1" ht="15" customHeight="1" x14ac:dyDescent="0.2">
      <c r="A36" s="73">
        <f>'Nom 30'!$B$3</f>
        <v>0</v>
      </c>
      <c r="B36" s="74">
        <f>'Nom 30'!$G$3</f>
        <v>0</v>
      </c>
      <c r="C36" s="75">
        <f>'Nom 30'!$L$3</f>
        <v>0</v>
      </c>
      <c r="D36" s="76">
        <f>'Nom 30'!$R$3</f>
        <v>0</v>
      </c>
      <c r="E36" s="111">
        <f>'Nom 30'!U$43</f>
        <v>0</v>
      </c>
      <c r="F36" s="111">
        <f>'Nom 30'!Z$43</f>
        <v>0</v>
      </c>
      <c r="G36" s="134">
        <f>'Nom 30'!AA$43</f>
        <v>0</v>
      </c>
      <c r="H36" s="134">
        <f>'Nom 30'!AB$43</f>
        <v>0</v>
      </c>
      <c r="I36" s="134">
        <f>'Nom 30'!AC$43</f>
        <v>0</v>
      </c>
      <c r="J36" s="134">
        <f>'Nom 30'!AD$43</f>
        <v>0</v>
      </c>
      <c r="K36" s="134">
        <f>'Nom 30'!AE$43</f>
        <v>0</v>
      </c>
      <c r="L36" s="106">
        <f>'Nom 30'!AF$43</f>
        <v>0</v>
      </c>
      <c r="M36" s="135">
        <f>'Nom 30'!AG$43</f>
        <v>0</v>
      </c>
      <c r="N36" s="111">
        <f>'Nom 30'!AH$43</f>
        <v>0</v>
      </c>
      <c r="O36" s="134">
        <f>'Nom 30'!AI$43</f>
        <v>0</v>
      </c>
      <c r="P36" s="136">
        <f>'Nom 30'!AJ$43</f>
        <v>0</v>
      </c>
    </row>
    <row r="37" spans="1:16" s="14" customFormat="1" ht="15" customHeight="1" x14ac:dyDescent="0.2">
      <c r="A37" s="73">
        <f>'Nom 31'!$B$3</f>
        <v>0</v>
      </c>
      <c r="B37" s="74">
        <f>'Nom 31'!$G$3</f>
        <v>0</v>
      </c>
      <c r="C37" s="75">
        <f>'Nom 31'!$L$3</f>
        <v>0</v>
      </c>
      <c r="D37" s="76">
        <f>'Nom 31'!$R$3</f>
        <v>0</v>
      </c>
      <c r="E37" s="111">
        <f>'Nom 31'!U$43</f>
        <v>0</v>
      </c>
      <c r="F37" s="111">
        <f>'Nom 31'!Z$43</f>
        <v>0</v>
      </c>
      <c r="G37" s="134">
        <f>'Nom 31'!AA$43</f>
        <v>0</v>
      </c>
      <c r="H37" s="134">
        <f>'Nom 31'!AB$43</f>
        <v>0</v>
      </c>
      <c r="I37" s="134">
        <f>'Nom 31'!AC$43</f>
        <v>0</v>
      </c>
      <c r="J37" s="134">
        <f>'Nom 31'!AD$43</f>
        <v>0</v>
      </c>
      <c r="K37" s="134">
        <f>'Nom 31'!AE$43</f>
        <v>0</v>
      </c>
      <c r="L37" s="106">
        <f>'Nom 31'!AF$43</f>
        <v>0</v>
      </c>
      <c r="M37" s="135">
        <f>'Nom 31'!AG$43</f>
        <v>0</v>
      </c>
      <c r="N37" s="111">
        <f>'Nom 31'!AH$43</f>
        <v>0</v>
      </c>
      <c r="O37" s="134">
        <f>'Nom 31'!AI$43</f>
        <v>0</v>
      </c>
      <c r="P37" s="136">
        <f>'Nom 31'!AJ$43</f>
        <v>0</v>
      </c>
    </row>
    <row r="38" spans="1:16" s="14" customFormat="1" ht="15" customHeight="1" x14ac:dyDescent="0.2">
      <c r="A38" s="73">
        <f>'Nom 32'!$B$3</f>
        <v>0</v>
      </c>
      <c r="B38" s="74">
        <f>'Nom 32'!$G$3</f>
        <v>0</v>
      </c>
      <c r="C38" s="75">
        <f>'Nom 32'!$L$3</f>
        <v>0</v>
      </c>
      <c r="D38" s="76">
        <f>'Nom 32'!$R$3</f>
        <v>0</v>
      </c>
      <c r="E38" s="111">
        <f>'Nom 32'!U$43</f>
        <v>0</v>
      </c>
      <c r="F38" s="111">
        <f>'Nom 32'!Z$43</f>
        <v>0</v>
      </c>
      <c r="G38" s="134">
        <f>'Nom 32'!AA$43</f>
        <v>0</v>
      </c>
      <c r="H38" s="134">
        <f>'Nom 32'!AB$43</f>
        <v>0</v>
      </c>
      <c r="I38" s="134">
        <f>'Nom 32'!AC$43</f>
        <v>0</v>
      </c>
      <c r="J38" s="134">
        <f>'Nom 32'!AD$43</f>
        <v>0</v>
      </c>
      <c r="K38" s="134">
        <f>'Nom 32'!AE$43</f>
        <v>0</v>
      </c>
      <c r="L38" s="106">
        <f>'Nom 32'!AF$43</f>
        <v>0</v>
      </c>
      <c r="M38" s="135">
        <f>'Nom 32'!AG$43</f>
        <v>0</v>
      </c>
      <c r="N38" s="111">
        <f>'Nom 32'!AH$43</f>
        <v>0</v>
      </c>
      <c r="O38" s="134">
        <f>'Nom 32'!AI$43</f>
        <v>0</v>
      </c>
      <c r="P38" s="136">
        <f>'Nom 32'!AJ$43</f>
        <v>0</v>
      </c>
    </row>
    <row r="39" spans="1:16" s="14" customFormat="1" ht="15" customHeight="1" x14ac:dyDescent="0.2">
      <c r="A39" s="73">
        <f>'Nom 33'!$B$3</f>
        <v>0</v>
      </c>
      <c r="B39" s="74">
        <f>'Nom 33'!$G$3</f>
        <v>0</v>
      </c>
      <c r="C39" s="75">
        <f>'Nom 33'!$L$3</f>
        <v>0</v>
      </c>
      <c r="D39" s="76">
        <f>'Nom 33'!$R$3</f>
        <v>0</v>
      </c>
      <c r="E39" s="111">
        <f>'Nom 33'!U$43</f>
        <v>0</v>
      </c>
      <c r="F39" s="111">
        <f>'Nom 33'!Z$43</f>
        <v>0</v>
      </c>
      <c r="G39" s="134">
        <f>'Nom 33'!AA$43</f>
        <v>0</v>
      </c>
      <c r="H39" s="134">
        <f>'Nom 33'!AB$43</f>
        <v>0</v>
      </c>
      <c r="I39" s="134">
        <f>'Nom 33'!AC$43</f>
        <v>0</v>
      </c>
      <c r="J39" s="134">
        <f>'Nom 33'!AD$43</f>
        <v>0</v>
      </c>
      <c r="K39" s="134">
        <f>'Nom 33'!AE$43</f>
        <v>0</v>
      </c>
      <c r="L39" s="106">
        <f>'Nom 33'!AF$43</f>
        <v>0</v>
      </c>
      <c r="M39" s="135">
        <f>'Nom 33'!AG$43</f>
        <v>0</v>
      </c>
      <c r="N39" s="111">
        <f>'Nom 33'!AH$43</f>
        <v>0</v>
      </c>
      <c r="O39" s="134">
        <f>'Nom 33'!AI$43</f>
        <v>0</v>
      </c>
      <c r="P39" s="136">
        <f>'Nom 33'!AJ$43</f>
        <v>0</v>
      </c>
    </row>
    <row r="40" spans="1:16" s="14" customFormat="1" ht="15" customHeight="1" x14ac:dyDescent="0.2">
      <c r="A40" s="73">
        <f>'Nom 34'!$B$3</f>
        <v>0</v>
      </c>
      <c r="B40" s="74">
        <f>'Nom 34'!$G$3</f>
        <v>0</v>
      </c>
      <c r="C40" s="75">
        <f>'Nom 34'!$L$3</f>
        <v>0</v>
      </c>
      <c r="D40" s="76">
        <f>'Nom 34'!$R$3</f>
        <v>0</v>
      </c>
      <c r="E40" s="111">
        <f>'Nom 34'!U$43</f>
        <v>0</v>
      </c>
      <c r="F40" s="111">
        <f>'Nom 34'!Z$43</f>
        <v>0</v>
      </c>
      <c r="G40" s="134">
        <f>'Nom 34'!AA$43</f>
        <v>0</v>
      </c>
      <c r="H40" s="134">
        <f>'Nom 34'!AB$43</f>
        <v>0</v>
      </c>
      <c r="I40" s="134">
        <f>'Nom 34'!AC$43</f>
        <v>0</v>
      </c>
      <c r="J40" s="134">
        <f>'Nom 34'!AD$43</f>
        <v>0</v>
      </c>
      <c r="K40" s="134">
        <f>'Nom 34'!AE$43</f>
        <v>0</v>
      </c>
      <c r="L40" s="106">
        <f>'Nom 34'!AF$43</f>
        <v>0</v>
      </c>
      <c r="M40" s="135">
        <f>'Nom 34'!AG$43</f>
        <v>0</v>
      </c>
      <c r="N40" s="111">
        <f>'Nom 34'!AH$43</f>
        <v>0</v>
      </c>
      <c r="O40" s="134">
        <f>'Nom 34'!AI$43</f>
        <v>0</v>
      </c>
      <c r="P40" s="136">
        <f>'Nom 34'!AJ$43</f>
        <v>0</v>
      </c>
    </row>
    <row r="41" spans="1:16" s="14" customFormat="1" ht="15" customHeight="1" x14ac:dyDescent="0.2">
      <c r="A41" s="73">
        <f>'Nom 35'!$B$3</f>
        <v>0</v>
      </c>
      <c r="B41" s="74">
        <f>'Nom 35'!$G$3</f>
        <v>0</v>
      </c>
      <c r="C41" s="75">
        <f>'Nom 35'!$L$3</f>
        <v>0</v>
      </c>
      <c r="D41" s="76">
        <f>'Nom 35'!$R$3</f>
        <v>0</v>
      </c>
      <c r="E41" s="111">
        <f>'Nom 35'!U$43</f>
        <v>0</v>
      </c>
      <c r="F41" s="111">
        <f>'Nom 35'!Z$43</f>
        <v>0</v>
      </c>
      <c r="G41" s="134">
        <f>'Nom 35'!AA$43</f>
        <v>0</v>
      </c>
      <c r="H41" s="134">
        <f>'Nom 35'!AB$43</f>
        <v>0</v>
      </c>
      <c r="I41" s="134">
        <f>'Nom 35'!AC$43</f>
        <v>0</v>
      </c>
      <c r="J41" s="134">
        <f>'Nom 35'!AD$43</f>
        <v>0</v>
      </c>
      <c r="K41" s="134">
        <f>'Nom 35'!AE$43</f>
        <v>0</v>
      </c>
      <c r="L41" s="106">
        <f>'Nom 35'!AF$43</f>
        <v>0</v>
      </c>
      <c r="M41" s="135">
        <f>'Nom 35'!AG$43</f>
        <v>0</v>
      </c>
      <c r="N41" s="111">
        <f>'Nom 35'!AH$43</f>
        <v>0</v>
      </c>
      <c r="O41" s="134">
        <f>'Nom 35'!AI$43</f>
        <v>0</v>
      </c>
      <c r="P41" s="136">
        <f>'Nom 35'!AJ$43</f>
        <v>0</v>
      </c>
    </row>
    <row r="42" spans="1:16" s="14" customFormat="1" ht="15" customHeight="1" x14ac:dyDescent="0.2">
      <c r="A42" s="73">
        <f>'Nom 36'!$B$3</f>
        <v>0</v>
      </c>
      <c r="B42" s="74">
        <f>'Nom 36'!$G$3</f>
        <v>0</v>
      </c>
      <c r="C42" s="75">
        <f>'Nom 36'!$L$3</f>
        <v>0</v>
      </c>
      <c r="D42" s="76">
        <f>'Nom 36'!$R$3</f>
        <v>0</v>
      </c>
      <c r="E42" s="111">
        <f>'Nom 36'!U$43</f>
        <v>0</v>
      </c>
      <c r="F42" s="111">
        <f>'Nom 36'!Z$43</f>
        <v>0</v>
      </c>
      <c r="G42" s="134">
        <f>'Nom 36'!AA$43</f>
        <v>0</v>
      </c>
      <c r="H42" s="134">
        <f>'Nom 36'!AB$43</f>
        <v>0</v>
      </c>
      <c r="I42" s="134">
        <f>'Nom 36'!AC$43</f>
        <v>0</v>
      </c>
      <c r="J42" s="134">
        <f>'Nom 36'!AD$43</f>
        <v>0</v>
      </c>
      <c r="K42" s="134">
        <f>'Nom 36'!AE$43</f>
        <v>0</v>
      </c>
      <c r="L42" s="106">
        <f>'Nom 36'!AF$43</f>
        <v>0</v>
      </c>
      <c r="M42" s="135">
        <f>'Nom 36'!AG$43</f>
        <v>0</v>
      </c>
      <c r="N42" s="111">
        <f>'Nom 36'!AH$43</f>
        <v>0</v>
      </c>
      <c r="O42" s="134">
        <f>'Nom 36'!AI$43</f>
        <v>0</v>
      </c>
      <c r="P42" s="136">
        <f>'Nom 36'!AJ$43</f>
        <v>0</v>
      </c>
    </row>
    <row r="43" spans="1:16" s="14" customFormat="1" ht="15" customHeight="1" x14ac:dyDescent="0.2">
      <c r="A43" s="73">
        <f>'Nom 37'!$B$3</f>
        <v>0</v>
      </c>
      <c r="B43" s="74">
        <f>'Nom 37'!$G$3</f>
        <v>0</v>
      </c>
      <c r="C43" s="75">
        <f>'Nom 37'!$L$3</f>
        <v>0</v>
      </c>
      <c r="D43" s="76">
        <f>'Nom 37'!$R$3</f>
        <v>0</v>
      </c>
      <c r="E43" s="111">
        <f>'Nom 37'!U$43</f>
        <v>0</v>
      </c>
      <c r="F43" s="111">
        <f>'Nom 37'!Z$43</f>
        <v>0</v>
      </c>
      <c r="G43" s="134">
        <f>'Nom 37'!AA$43</f>
        <v>0</v>
      </c>
      <c r="H43" s="134">
        <f>'Nom 37'!AB$43</f>
        <v>0</v>
      </c>
      <c r="I43" s="134">
        <f>'Nom 37'!AC$43</f>
        <v>0</v>
      </c>
      <c r="J43" s="134">
        <f>'Nom 37'!AD$43</f>
        <v>0</v>
      </c>
      <c r="K43" s="134">
        <f>'Nom 37'!AE$43</f>
        <v>0</v>
      </c>
      <c r="L43" s="106">
        <f>'Nom 37'!AF$43</f>
        <v>0</v>
      </c>
      <c r="M43" s="135">
        <f>'Nom 37'!AG$43</f>
        <v>0</v>
      </c>
      <c r="N43" s="111">
        <f>'Nom 37'!AH$43</f>
        <v>0</v>
      </c>
      <c r="O43" s="134">
        <f>'Nom 37'!AI$43</f>
        <v>0</v>
      </c>
      <c r="P43" s="136">
        <f>'Nom 37'!AJ$43</f>
        <v>0</v>
      </c>
    </row>
    <row r="44" spans="1:16" s="14" customFormat="1" ht="15" customHeight="1" x14ac:dyDescent="0.2">
      <c r="A44" s="73">
        <f>'Nom 38'!$B$3</f>
        <v>0</v>
      </c>
      <c r="B44" s="74">
        <f>'Nom 38'!$G$3</f>
        <v>0</v>
      </c>
      <c r="C44" s="75">
        <f>'Nom 38'!$L$3</f>
        <v>0</v>
      </c>
      <c r="D44" s="76">
        <f>'Nom 38'!$R$3</f>
        <v>0</v>
      </c>
      <c r="E44" s="111">
        <f>'Nom 38'!U$43</f>
        <v>0</v>
      </c>
      <c r="F44" s="111">
        <f>'Nom 38'!Z$43</f>
        <v>0</v>
      </c>
      <c r="G44" s="134">
        <f>'Nom 38'!AA$43</f>
        <v>0</v>
      </c>
      <c r="H44" s="134">
        <f>'Nom 38'!AB$43</f>
        <v>0</v>
      </c>
      <c r="I44" s="134">
        <f>'Nom 38'!AC$43</f>
        <v>0</v>
      </c>
      <c r="J44" s="134">
        <f>'Nom 38'!AD$43</f>
        <v>0</v>
      </c>
      <c r="K44" s="134">
        <f>'Nom 38'!AE$43</f>
        <v>0</v>
      </c>
      <c r="L44" s="106">
        <f>'Nom 38'!AF$43</f>
        <v>0</v>
      </c>
      <c r="M44" s="135">
        <f>'Nom 38'!AG$43</f>
        <v>0</v>
      </c>
      <c r="N44" s="111">
        <f>'Nom 38'!AH$43</f>
        <v>0</v>
      </c>
      <c r="O44" s="134">
        <f>'Nom 38'!AI$43</f>
        <v>0</v>
      </c>
      <c r="P44" s="136">
        <f>'Nom 38'!AJ$43</f>
        <v>0</v>
      </c>
    </row>
    <row r="45" spans="1:16" s="14" customFormat="1" ht="15" customHeight="1" x14ac:dyDescent="0.2">
      <c r="A45" s="73">
        <f>'Nom 39'!$B$3</f>
        <v>0</v>
      </c>
      <c r="B45" s="74">
        <f>'Nom 39'!$G$3</f>
        <v>0</v>
      </c>
      <c r="C45" s="75">
        <f>'Nom 39'!$L$3</f>
        <v>0</v>
      </c>
      <c r="D45" s="76">
        <f>'Nom 39'!$R$3</f>
        <v>0</v>
      </c>
      <c r="E45" s="111">
        <f>'Nom 39'!U$43</f>
        <v>0</v>
      </c>
      <c r="F45" s="111">
        <f>'Nom 39'!Z$43</f>
        <v>0</v>
      </c>
      <c r="G45" s="134">
        <f>'Nom 39'!AA$43</f>
        <v>0</v>
      </c>
      <c r="H45" s="134">
        <f>'Nom 39'!AB$43</f>
        <v>0</v>
      </c>
      <c r="I45" s="134">
        <f>'Nom 39'!AC$43</f>
        <v>0</v>
      </c>
      <c r="J45" s="134">
        <f>'Nom 39'!AD$43</f>
        <v>0</v>
      </c>
      <c r="K45" s="134">
        <f>'Nom 39'!AE$43</f>
        <v>0</v>
      </c>
      <c r="L45" s="106">
        <f>'Nom 39'!AF$43</f>
        <v>0</v>
      </c>
      <c r="M45" s="135">
        <f>'Nom 39'!AG$43</f>
        <v>0</v>
      </c>
      <c r="N45" s="111">
        <f>'Nom 39'!AH$43</f>
        <v>0</v>
      </c>
      <c r="O45" s="134">
        <f>'Nom 39'!AI$43</f>
        <v>0</v>
      </c>
      <c r="P45" s="136">
        <f>'Nom 39'!AJ$43</f>
        <v>0</v>
      </c>
    </row>
    <row r="46" spans="1:16" s="14" customFormat="1" ht="15" customHeight="1" x14ac:dyDescent="0.2">
      <c r="A46" s="73">
        <f>'Nom 40'!$B$3</f>
        <v>0</v>
      </c>
      <c r="B46" s="74">
        <f>'Nom 40'!$G$3</f>
        <v>0</v>
      </c>
      <c r="C46" s="75">
        <f>'Nom 40'!$L$3</f>
        <v>0</v>
      </c>
      <c r="D46" s="76">
        <f>'Nom 40'!$R$3</f>
        <v>0</v>
      </c>
      <c r="E46" s="111">
        <f>'Nom 40'!U$43</f>
        <v>0</v>
      </c>
      <c r="F46" s="111">
        <f>'Nom 40'!Z$43</f>
        <v>0</v>
      </c>
      <c r="G46" s="134">
        <f>'Nom 40'!AA$43</f>
        <v>0</v>
      </c>
      <c r="H46" s="134">
        <f>'Nom 40'!AB$43</f>
        <v>0</v>
      </c>
      <c r="I46" s="134">
        <f>'Nom 40'!AC$43</f>
        <v>0</v>
      </c>
      <c r="J46" s="134">
        <f>'Nom 40'!AD$43</f>
        <v>0</v>
      </c>
      <c r="K46" s="134">
        <f>'Nom 40'!AE$43</f>
        <v>0</v>
      </c>
      <c r="L46" s="106">
        <f>'Nom 40'!AF$43</f>
        <v>0</v>
      </c>
      <c r="M46" s="135">
        <f>'Nom 40'!AG$43</f>
        <v>0</v>
      </c>
      <c r="N46" s="111">
        <f>'Nom 40'!AH$43</f>
        <v>0</v>
      </c>
      <c r="O46" s="134">
        <f>'Nom 40'!AI$43</f>
        <v>0</v>
      </c>
      <c r="P46" s="136">
        <f>'Nom 40'!AJ$43</f>
        <v>0</v>
      </c>
    </row>
    <row r="47" spans="1:16" s="14" customFormat="1" ht="15" customHeight="1" x14ac:dyDescent="0.2">
      <c r="A47" s="73">
        <f>'Nom 41'!$B$3</f>
        <v>0</v>
      </c>
      <c r="B47" s="74">
        <f>'Nom 41'!$G$3</f>
        <v>0</v>
      </c>
      <c r="C47" s="75">
        <f>'Nom 41'!$L$3</f>
        <v>0</v>
      </c>
      <c r="D47" s="76">
        <f>'Nom 41'!$R$3</f>
        <v>0</v>
      </c>
      <c r="E47" s="111">
        <f>'Nom 41'!U$43</f>
        <v>0</v>
      </c>
      <c r="F47" s="111">
        <f>'Nom 41'!Z$43</f>
        <v>0</v>
      </c>
      <c r="G47" s="134">
        <f>'Nom 41'!AA$43</f>
        <v>0</v>
      </c>
      <c r="H47" s="134">
        <f>'Nom 41'!AB$43</f>
        <v>0</v>
      </c>
      <c r="I47" s="134">
        <f>'Nom 41'!AC$43</f>
        <v>0</v>
      </c>
      <c r="J47" s="134">
        <f>'Nom 41'!AD$43</f>
        <v>0</v>
      </c>
      <c r="K47" s="134">
        <f>'Nom 41'!AE$43</f>
        <v>0</v>
      </c>
      <c r="L47" s="106">
        <f>'Nom 41'!AF$43</f>
        <v>0</v>
      </c>
      <c r="M47" s="135">
        <f>'Nom 41'!AG$43</f>
        <v>0</v>
      </c>
      <c r="N47" s="111">
        <f>'Nom 41'!AH$43</f>
        <v>0</v>
      </c>
      <c r="O47" s="134">
        <f>'Nom 41'!AI$43</f>
        <v>0</v>
      </c>
      <c r="P47" s="136">
        <f>'Nom 41'!AJ$43</f>
        <v>0</v>
      </c>
    </row>
    <row r="48" spans="1:16" s="14" customFormat="1" ht="15" customHeight="1" x14ac:dyDescent="0.2">
      <c r="A48" s="73">
        <f>'Nom 42'!$B$3</f>
        <v>0</v>
      </c>
      <c r="B48" s="74">
        <f>'Nom 42'!$G$3</f>
        <v>0</v>
      </c>
      <c r="C48" s="75">
        <f>'Nom 42'!$L$3</f>
        <v>0</v>
      </c>
      <c r="D48" s="76">
        <f>'Nom 42'!$R$3</f>
        <v>0</v>
      </c>
      <c r="E48" s="111">
        <f>'Nom 42'!U$43</f>
        <v>0</v>
      </c>
      <c r="F48" s="111">
        <f>'Nom 42'!Z$43</f>
        <v>0</v>
      </c>
      <c r="G48" s="134">
        <f>'Nom 42'!AA$43</f>
        <v>0</v>
      </c>
      <c r="H48" s="134">
        <f>'Nom 42'!AB$43</f>
        <v>0</v>
      </c>
      <c r="I48" s="134">
        <f>'Nom 42'!AC$43</f>
        <v>0</v>
      </c>
      <c r="J48" s="134">
        <f>'Nom 42'!AD$43</f>
        <v>0</v>
      </c>
      <c r="K48" s="134">
        <f>'Nom 42'!AE$43</f>
        <v>0</v>
      </c>
      <c r="L48" s="106">
        <f>'Nom 42'!AF$43</f>
        <v>0</v>
      </c>
      <c r="M48" s="135">
        <f>'Nom 42'!AG$43</f>
        <v>0</v>
      </c>
      <c r="N48" s="111">
        <f>'Nom 42'!AH$43</f>
        <v>0</v>
      </c>
      <c r="O48" s="134">
        <f>'Nom 42'!AI$43</f>
        <v>0</v>
      </c>
      <c r="P48" s="136">
        <f>'Nom 42'!AJ$43</f>
        <v>0</v>
      </c>
    </row>
    <row r="49" spans="1:16" s="14" customFormat="1" ht="15" customHeight="1" x14ac:dyDescent="0.2">
      <c r="A49" s="73">
        <f>'Nom 43'!$B$3</f>
        <v>0</v>
      </c>
      <c r="B49" s="74">
        <f>'Nom 43'!$G$3</f>
        <v>0</v>
      </c>
      <c r="C49" s="75">
        <f>'Nom 43'!$L$3</f>
        <v>0</v>
      </c>
      <c r="D49" s="76">
        <f>'Nom 43'!$R$3</f>
        <v>0</v>
      </c>
      <c r="E49" s="111">
        <f>'Nom 43'!U$43</f>
        <v>0</v>
      </c>
      <c r="F49" s="111">
        <f>'Nom 43'!Z$43</f>
        <v>0</v>
      </c>
      <c r="G49" s="134">
        <f>'Nom 43'!AA$43</f>
        <v>0</v>
      </c>
      <c r="H49" s="134">
        <f>'Nom 43'!AB$43</f>
        <v>0</v>
      </c>
      <c r="I49" s="134">
        <f>'Nom 43'!AC$43</f>
        <v>0</v>
      </c>
      <c r="J49" s="134">
        <f>'Nom 43'!AD$43</f>
        <v>0</v>
      </c>
      <c r="K49" s="134">
        <f>'Nom 43'!AE$43</f>
        <v>0</v>
      </c>
      <c r="L49" s="106">
        <f>'Nom 43'!AF$43</f>
        <v>0</v>
      </c>
      <c r="M49" s="135">
        <f>'Nom 43'!AG$43</f>
        <v>0</v>
      </c>
      <c r="N49" s="111">
        <f>'Nom 43'!AH$43</f>
        <v>0</v>
      </c>
      <c r="O49" s="134">
        <f>'Nom 43'!AI$43</f>
        <v>0</v>
      </c>
      <c r="P49" s="136">
        <f>'Nom 43'!AJ$43</f>
        <v>0</v>
      </c>
    </row>
    <row r="50" spans="1:16" s="14" customFormat="1" ht="15" customHeight="1" x14ac:dyDescent="0.2">
      <c r="A50" s="73">
        <f>'Nom 44'!$B$3</f>
        <v>0</v>
      </c>
      <c r="B50" s="74">
        <f>'Nom 44'!$G$3</f>
        <v>0</v>
      </c>
      <c r="C50" s="75">
        <f>'Nom 44'!$L$3</f>
        <v>0</v>
      </c>
      <c r="D50" s="76">
        <f>'Nom 44'!$R$3</f>
        <v>0</v>
      </c>
      <c r="E50" s="111">
        <f>'Nom 44'!U$43</f>
        <v>0</v>
      </c>
      <c r="F50" s="111">
        <f>'Nom 44'!Z$43</f>
        <v>0</v>
      </c>
      <c r="G50" s="134">
        <f>'Nom 44'!AA$43</f>
        <v>0</v>
      </c>
      <c r="H50" s="134">
        <f>'Nom 44'!AB$43</f>
        <v>0</v>
      </c>
      <c r="I50" s="134">
        <f>'Nom 44'!AC$43</f>
        <v>0</v>
      </c>
      <c r="J50" s="134">
        <f>'Nom 44'!AD$43</f>
        <v>0</v>
      </c>
      <c r="K50" s="134">
        <f>'Nom 44'!AE$43</f>
        <v>0</v>
      </c>
      <c r="L50" s="106">
        <f>'Nom 44'!AF$43</f>
        <v>0</v>
      </c>
      <c r="M50" s="135">
        <f>'Nom 44'!AG$43</f>
        <v>0</v>
      </c>
      <c r="N50" s="111">
        <f>'Nom 44'!AH$43</f>
        <v>0</v>
      </c>
      <c r="O50" s="134">
        <f>'Nom 44'!AI$43</f>
        <v>0</v>
      </c>
      <c r="P50" s="136">
        <f>'Nom 44'!AJ$43</f>
        <v>0</v>
      </c>
    </row>
    <row r="51" spans="1:16" s="14" customFormat="1" ht="15" customHeight="1" x14ac:dyDescent="0.2">
      <c r="A51" s="73">
        <f>'Nom 45'!$B$3</f>
        <v>0</v>
      </c>
      <c r="B51" s="74">
        <f>'Nom 45'!$G$3</f>
        <v>0</v>
      </c>
      <c r="C51" s="75">
        <f>'Nom 45'!$L$3</f>
        <v>0</v>
      </c>
      <c r="D51" s="76">
        <f>'Nom 45'!$R$3</f>
        <v>0</v>
      </c>
      <c r="E51" s="111">
        <f>'Nom 45'!U$43</f>
        <v>0</v>
      </c>
      <c r="F51" s="111">
        <f>'Nom 45'!Z$43</f>
        <v>0</v>
      </c>
      <c r="G51" s="134">
        <f>'Nom 45'!AA$43</f>
        <v>0</v>
      </c>
      <c r="H51" s="134">
        <f>'Nom 45'!AB$43</f>
        <v>0</v>
      </c>
      <c r="I51" s="134">
        <f>'Nom 45'!AC$43</f>
        <v>0</v>
      </c>
      <c r="J51" s="134">
        <f>'Nom 45'!AD$43</f>
        <v>0</v>
      </c>
      <c r="K51" s="134">
        <f>'Nom 45'!AE$43</f>
        <v>0</v>
      </c>
      <c r="L51" s="106">
        <f>'Nom 45'!AF$43</f>
        <v>0</v>
      </c>
      <c r="M51" s="135">
        <f>'Nom 45'!AG$43</f>
        <v>0</v>
      </c>
      <c r="N51" s="111">
        <f>'Nom 45'!AH$43</f>
        <v>0</v>
      </c>
      <c r="O51" s="134">
        <f>'Nom 45'!AI$43</f>
        <v>0</v>
      </c>
      <c r="P51" s="136">
        <f>'Nom 45'!AJ$43</f>
        <v>0</v>
      </c>
    </row>
    <row r="52" spans="1:16" s="14" customFormat="1" ht="15" customHeight="1" x14ac:dyDescent="0.2">
      <c r="A52" s="73">
        <f>'Nom 46'!$B$3</f>
        <v>0</v>
      </c>
      <c r="B52" s="74">
        <f>'Nom 46'!$G$3</f>
        <v>0</v>
      </c>
      <c r="C52" s="75">
        <f>'Nom 46'!$L$3</f>
        <v>0</v>
      </c>
      <c r="D52" s="76">
        <f>'Nom 46'!$R$3</f>
        <v>0</v>
      </c>
      <c r="E52" s="111">
        <f>'Nom 46'!U$43</f>
        <v>0</v>
      </c>
      <c r="F52" s="111">
        <f>'Nom 46'!Z$43</f>
        <v>0</v>
      </c>
      <c r="G52" s="134">
        <f>'Nom 46'!AA$43</f>
        <v>0</v>
      </c>
      <c r="H52" s="134">
        <f>'Nom 46'!AB$43</f>
        <v>0</v>
      </c>
      <c r="I52" s="134">
        <f>'Nom 46'!AC$43</f>
        <v>0</v>
      </c>
      <c r="J52" s="134">
        <f>'Nom 46'!AD$43</f>
        <v>0</v>
      </c>
      <c r="K52" s="134">
        <f>'Nom 46'!AE$43</f>
        <v>0</v>
      </c>
      <c r="L52" s="106">
        <f>'Nom 46'!AF$43</f>
        <v>0</v>
      </c>
      <c r="M52" s="135">
        <f>'Nom 46'!AG$43</f>
        <v>0</v>
      </c>
      <c r="N52" s="111">
        <f>'Nom 46'!AH$43</f>
        <v>0</v>
      </c>
      <c r="O52" s="134">
        <f>'Nom 46'!AI$43</f>
        <v>0</v>
      </c>
      <c r="P52" s="136">
        <f>'Nom 46'!AJ$43</f>
        <v>0</v>
      </c>
    </row>
    <row r="53" spans="1:16" s="14" customFormat="1" ht="15" customHeight="1" x14ac:dyDescent="0.2">
      <c r="A53" s="73">
        <f>'Nom 47'!$B$3</f>
        <v>0</v>
      </c>
      <c r="B53" s="74">
        <f>'Nom 47'!$G$3</f>
        <v>0</v>
      </c>
      <c r="C53" s="75">
        <f>'Nom 47'!$L$3</f>
        <v>0</v>
      </c>
      <c r="D53" s="76">
        <f>'Nom 47'!$R$3</f>
        <v>0</v>
      </c>
      <c r="E53" s="111">
        <f>'Nom 47'!U$43</f>
        <v>0</v>
      </c>
      <c r="F53" s="111">
        <f>'Nom 47'!Z$43</f>
        <v>0</v>
      </c>
      <c r="G53" s="134">
        <f>'Nom 47'!AA$43</f>
        <v>0</v>
      </c>
      <c r="H53" s="134">
        <f>'Nom 47'!AB$43</f>
        <v>0</v>
      </c>
      <c r="I53" s="134">
        <f>'Nom 47'!AC$43</f>
        <v>0</v>
      </c>
      <c r="J53" s="134">
        <f>'Nom 47'!AD$43</f>
        <v>0</v>
      </c>
      <c r="K53" s="134">
        <f>'Nom 47'!AE$43</f>
        <v>0</v>
      </c>
      <c r="L53" s="106">
        <f>'Nom 47'!AF$43</f>
        <v>0</v>
      </c>
      <c r="M53" s="135">
        <f>'Nom 47'!AG$43</f>
        <v>0</v>
      </c>
      <c r="N53" s="111">
        <f>'Nom 47'!AH$43</f>
        <v>0</v>
      </c>
      <c r="O53" s="134">
        <f>'Nom 47'!AI$43</f>
        <v>0</v>
      </c>
      <c r="P53" s="136">
        <f>'Nom 47'!AJ$43</f>
        <v>0</v>
      </c>
    </row>
    <row r="54" spans="1:16" s="14" customFormat="1" ht="15" customHeight="1" x14ac:dyDescent="0.2">
      <c r="A54" s="73">
        <f>'Nom 48'!$B$3</f>
        <v>0</v>
      </c>
      <c r="B54" s="74">
        <f>'Nom 48'!$G$3</f>
        <v>0</v>
      </c>
      <c r="C54" s="75">
        <f>'Nom 48'!$L$3</f>
        <v>0</v>
      </c>
      <c r="D54" s="76">
        <f>'Nom 48'!$R$3</f>
        <v>0</v>
      </c>
      <c r="E54" s="111">
        <f>'Nom 48'!U$43</f>
        <v>0</v>
      </c>
      <c r="F54" s="111">
        <f>'Nom 48'!Z$43</f>
        <v>0</v>
      </c>
      <c r="G54" s="134">
        <f>'Nom 48'!AA$43</f>
        <v>0</v>
      </c>
      <c r="H54" s="134">
        <f>'Nom 48'!AB$43</f>
        <v>0</v>
      </c>
      <c r="I54" s="134">
        <f>'Nom 48'!AC$43</f>
        <v>0</v>
      </c>
      <c r="J54" s="134">
        <f>'Nom 48'!AD$43</f>
        <v>0</v>
      </c>
      <c r="K54" s="134">
        <f>'Nom 48'!AE$43</f>
        <v>0</v>
      </c>
      <c r="L54" s="106">
        <f>'Nom 48'!AF$43</f>
        <v>0</v>
      </c>
      <c r="M54" s="135">
        <f>'Nom 48'!AG$43</f>
        <v>0</v>
      </c>
      <c r="N54" s="111">
        <f>'Nom 48'!AH$43</f>
        <v>0</v>
      </c>
      <c r="O54" s="134">
        <f>'Nom 48'!AI$43</f>
        <v>0</v>
      </c>
      <c r="P54" s="136">
        <f>'Nom 48'!AJ$43</f>
        <v>0</v>
      </c>
    </row>
    <row r="55" spans="1:16" s="14" customFormat="1" ht="15" customHeight="1" x14ac:dyDescent="0.2">
      <c r="A55" s="73">
        <f>'Nom 49'!$B$3</f>
        <v>0</v>
      </c>
      <c r="B55" s="74">
        <f>'Nom 49'!$G$3</f>
        <v>0</v>
      </c>
      <c r="C55" s="75">
        <f>'Nom 49'!$L$3</f>
        <v>0</v>
      </c>
      <c r="D55" s="76">
        <f>'Nom 49'!$R$3</f>
        <v>0</v>
      </c>
      <c r="E55" s="111">
        <f>'Nom 49'!U$43</f>
        <v>0</v>
      </c>
      <c r="F55" s="111">
        <f>'Nom 49'!Z$43</f>
        <v>0</v>
      </c>
      <c r="G55" s="134">
        <f>'Nom 49'!AA$43</f>
        <v>0</v>
      </c>
      <c r="H55" s="134">
        <f>'Nom 49'!AB$43</f>
        <v>0</v>
      </c>
      <c r="I55" s="134">
        <f>'Nom 49'!AC$43</f>
        <v>0</v>
      </c>
      <c r="J55" s="134">
        <f>'Nom 49'!AD$43</f>
        <v>0</v>
      </c>
      <c r="K55" s="134">
        <f>'Nom 49'!AE$43</f>
        <v>0</v>
      </c>
      <c r="L55" s="106">
        <f>'Nom 49'!AF$43</f>
        <v>0</v>
      </c>
      <c r="M55" s="135">
        <f>'Nom 49'!AG$43</f>
        <v>0</v>
      </c>
      <c r="N55" s="111">
        <f>'Nom 49'!AH$43</f>
        <v>0</v>
      </c>
      <c r="O55" s="134">
        <f>'Nom 49'!AI$43</f>
        <v>0</v>
      </c>
      <c r="P55" s="136">
        <f>'Nom 49'!AJ$43</f>
        <v>0</v>
      </c>
    </row>
    <row r="56" spans="1:16" s="14" customFormat="1" ht="15" customHeight="1" thickBot="1" x14ac:dyDescent="0.25">
      <c r="A56" s="73">
        <f>'Nom 50'!$B$3</f>
        <v>0</v>
      </c>
      <c r="B56" s="74">
        <f>'Nom 50'!$G$3</f>
        <v>0</v>
      </c>
      <c r="C56" s="75">
        <f>'Nom 50'!$L$3</f>
        <v>0</v>
      </c>
      <c r="D56" s="76">
        <f>'Nom 50'!$R$3</f>
        <v>0</v>
      </c>
      <c r="E56" s="111">
        <f>'Nom 50'!U$43</f>
        <v>0</v>
      </c>
      <c r="F56" s="111">
        <f>'Nom 50'!Z$43</f>
        <v>0</v>
      </c>
      <c r="G56" s="134">
        <f>'Nom 50'!AA$43</f>
        <v>0</v>
      </c>
      <c r="H56" s="134">
        <f>'Nom 50'!AB$43</f>
        <v>0</v>
      </c>
      <c r="I56" s="134">
        <f>'Nom 50'!AC$43</f>
        <v>0</v>
      </c>
      <c r="J56" s="134">
        <f>'Nom 50'!AD$43</f>
        <v>0</v>
      </c>
      <c r="K56" s="134">
        <f>'Nom 50'!AE$43</f>
        <v>0</v>
      </c>
      <c r="L56" s="106">
        <f>'Nom 50'!AF$43</f>
        <v>0</v>
      </c>
      <c r="M56" s="135">
        <f>'Nom 50'!AG$43</f>
        <v>0</v>
      </c>
      <c r="N56" s="111">
        <f>'Nom 50'!AH$43</f>
        <v>0</v>
      </c>
      <c r="O56" s="134">
        <f>'Nom 50'!AI$43</f>
        <v>0</v>
      </c>
      <c r="P56" s="136">
        <f>'Nom 50'!AJ$43</f>
        <v>0</v>
      </c>
    </row>
    <row r="57" spans="1:16" s="40" customFormat="1" ht="14.25" thickTop="1" thickBot="1" x14ac:dyDescent="0.25">
      <c r="A57" s="139" t="s">
        <v>143</v>
      </c>
      <c r="B57" s="56"/>
      <c r="C57" s="140" t="s">
        <v>1</v>
      </c>
      <c r="D57" s="141"/>
      <c r="E57" s="142">
        <f>SUM(E7:E56)</f>
        <v>0</v>
      </c>
      <c r="F57" s="142">
        <f t="shared" ref="F57:P57" si="0">SUM(F7:F56)</f>
        <v>0</v>
      </c>
      <c r="G57" s="143">
        <f t="shared" si="0"/>
        <v>0</v>
      </c>
      <c r="H57" s="56">
        <f t="shared" si="0"/>
        <v>0</v>
      </c>
      <c r="I57" s="56">
        <f t="shared" si="0"/>
        <v>0</v>
      </c>
      <c r="J57" s="56">
        <f t="shared" si="0"/>
        <v>0</v>
      </c>
      <c r="K57" s="56">
        <f t="shared" si="0"/>
        <v>0</v>
      </c>
      <c r="L57" s="56">
        <f t="shared" si="0"/>
        <v>0</v>
      </c>
      <c r="M57" s="46">
        <f t="shared" si="0"/>
        <v>0</v>
      </c>
      <c r="N57" s="142">
        <f t="shared" si="0"/>
        <v>0</v>
      </c>
      <c r="O57" s="143">
        <f t="shared" si="0"/>
        <v>0</v>
      </c>
      <c r="P57" s="144">
        <f t="shared" si="0"/>
        <v>0</v>
      </c>
    </row>
    <row r="58" spans="1:16" ht="13.5" thickTop="1" x14ac:dyDescent="0.2"/>
  </sheetData>
  <sheetProtection algorithmName="SHA-512" hashValue="XRyiU9keVDfeFKc4N7CMQFuU1gI/J9PFpFHHQzqO1cOMzxXdYgH4N+G9n+lYqm/qPHJS8pelkvMkHJOh0Blbqw==" saltValue="Ip1gT9OXod1F4VguCbMETw==" spinCount="100000" sheet="1" objects="1" scenarios="1" formatColumns="0" formatRows="0"/>
  <mergeCells count="18">
    <mergeCell ref="E2:F2"/>
    <mergeCell ref="F5:F6"/>
    <mergeCell ref="G5:G6"/>
    <mergeCell ref="H5:H6"/>
    <mergeCell ref="I5:I6"/>
    <mergeCell ref="E5:E6"/>
    <mergeCell ref="A4:D4"/>
    <mergeCell ref="G4:M4"/>
    <mergeCell ref="O4:P4"/>
    <mergeCell ref="K5:K6"/>
    <mergeCell ref="L5:L6"/>
    <mergeCell ref="M5:M6"/>
    <mergeCell ref="O5:O6"/>
    <mergeCell ref="J5:J6"/>
    <mergeCell ref="A5:A6"/>
    <mergeCell ref="B5:B6"/>
    <mergeCell ref="C5:C6"/>
    <mergeCell ref="D5:D6"/>
  </mergeCells>
  <pageMargins left="0" right="0" top="0.5" bottom="0.5" header="0.3" footer="0.2"/>
  <pageSetup paperSize="5" orientation="landscape" horizontalDpi="4294967293" verticalDpi="4294967293" r:id="rId1"/>
  <headerFooter>
    <oddFooter>&amp;R&amp;8Page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huT4dnGfNW3h4zZaqZaOyDdg0zDciUQtIbLl+wEN0vNjHUz3yKqWlzI7y+ATdK+GZ07lmVwfWirHNYZAf1alGA==" saltValue="FOrdvTzo1MKpY9sZrGdYog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Vj2Xq+Z2jHCnER+4sn5Rk/sMDL7CrriNPDcifN4KYVACVYCo20PnMur+y+7K12yq9BTjcoNMSktJtwF6LSzRXw==" saltValue="0wqWdwr0Zk8hO994iTJchw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C8Pb6T5VvpqERFAfQRGzhdzvenY27jqmzUg6bYONmLQn3g76fU+LBy7lRbNO+Yle2i7EuI5GqOzOccZW9dhAGA==" saltValue="+jzvMpfMpFnEUVDNqElOFw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L44"/>
  <sheetViews>
    <sheetView showGridLines="0" workbookViewId="0">
      <pane ySplit="9" topLeftCell="A10" activePane="bottomLeft" state="frozen"/>
      <selection activeCell="B3" sqref="B3:E3"/>
      <selection pane="bottomLeft" activeCell="B3" sqref="B3:E3"/>
    </sheetView>
  </sheetViews>
  <sheetFormatPr defaultColWidth="9.140625" defaultRowHeight="12.75" x14ac:dyDescent="0.2"/>
  <cols>
    <col min="1" max="1" width="7.5703125" style="3" customWidth="1"/>
    <col min="2" max="2" width="7.7109375" style="3" customWidth="1"/>
    <col min="3" max="3" width="6.28515625" style="3" customWidth="1"/>
    <col min="4" max="5" width="8.5703125" style="3" customWidth="1"/>
    <col min="6" max="6" width="8.7109375" style="3" customWidth="1"/>
    <col min="7" max="7" width="9.5703125" style="3" customWidth="1"/>
    <col min="8" max="9" width="7.5703125" style="3" customWidth="1"/>
    <col min="10" max="11" width="8.5703125" style="3" customWidth="1"/>
    <col min="12" max="12" width="6.5703125" style="3" customWidth="1"/>
    <col min="13" max="14" width="8.7109375" style="3" customWidth="1"/>
    <col min="15" max="15" width="9.5703125" style="3" customWidth="1"/>
    <col min="16" max="16" width="8.5703125" style="3" customWidth="1"/>
    <col min="17" max="17" width="9.5703125" style="3" customWidth="1"/>
    <col min="18" max="18" width="6.5703125" style="3" customWidth="1"/>
    <col min="19" max="20" width="7.5703125" style="3" customWidth="1"/>
    <col min="21" max="21" width="7.7109375" style="3" customWidth="1"/>
    <col min="22" max="22" width="6.28515625" style="3" customWidth="1"/>
    <col min="23" max="24" width="8.5703125" style="3" customWidth="1"/>
    <col min="25" max="25" width="8.7109375" style="3" customWidth="1"/>
    <col min="26" max="26" width="9.5703125" style="3" customWidth="1"/>
    <col min="27" max="28" width="7.5703125" style="3" customWidth="1"/>
    <col min="29" max="30" width="8.5703125" style="3" customWidth="1"/>
    <col min="31" max="31" width="6.5703125" style="3" customWidth="1"/>
    <col min="32" max="33" width="8.7109375" style="3" customWidth="1"/>
    <col min="34" max="34" width="9.5703125" style="3" customWidth="1"/>
    <col min="35" max="35" width="8.5703125" style="3" customWidth="1"/>
    <col min="36" max="36" width="9.5703125" style="3" customWidth="1"/>
    <col min="37" max="37" width="6.5703125" style="3" customWidth="1"/>
    <col min="38" max="38" width="7.5703125" style="3" customWidth="1"/>
    <col min="39" max="126" width="9.5703125" style="3" customWidth="1"/>
    <col min="127" max="16384" width="9.140625" style="3"/>
  </cols>
  <sheetData>
    <row r="1" spans="1:3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73" t="s">
        <v>15</v>
      </c>
      <c r="L1" s="214">
        <f>'Nom 1'!L1:M1</f>
        <v>0</v>
      </c>
      <c r="M1" s="214"/>
      <c r="N1" s="10"/>
      <c r="O1" s="10"/>
      <c r="P1" s="10"/>
      <c r="Q1" s="10"/>
      <c r="R1" s="1" t="s">
        <v>16</v>
      </c>
      <c r="S1" s="2">
        <f>'Nom 1'!S1</f>
        <v>0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" t="s">
        <v>15</v>
      </c>
      <c r="AE1" s="214">
        <f>L1</f>
        <v>0</v>
      </c>
      <c r="AF1" s="214"/>
      <c r="AG1" s="10"/>
      <c r="AH1" s="10"/>
      <c r="AI1" s="10"/>
      <c r="AJ1" s="10"/>
      <c r="AK1" s="1" t="s">
        <v>16</v>
      </c>
      <c r="AL1" s="2">
        <f>S1</f>
        <v>0</v>
      </c>
    </row>
    <row r="3" spans="1:38" x14ac:dyDescent="0.2">
      <c r="A3" s="4" t="s">
        <v>17</v>
      </c>
      <c r="B3" s="203"/>
      <c r="C3" s="203"/>
      <c r="D3" s="203"/>
      <c r="E3" s="203"/>
      <c r="F3" s="4" t="s">
        <v>18</v>
      </c>
      <c r="G3" s="203"/>
      <c r="H3" s="203"/>
      <c r="I3" s="203"/>
      <c r="J3" s="4"/>
      <c r="K3" s="4" t="s">
        <v>21</v>
      </c>
      <c r="L3" s="203"/>
      <c r="M3" s="203"/>
      <c r="N3" s="203"/>
      <c r="O3" s="203"/>
      <c r="P3" s="203"/>
      <c r="Q3" s="4" t="s">
        <v>23</v>
      </c>
      <c r="R3" s="212"/>
      <c r="S3" s="212"/>
      <c r="T3" s="4" t="s">
        <v>17</v>
      </c>
      <c r="U3" s="210">
        <f>B3</f>
        <v>0</v>
      </c>
      <c r="V3" s="210"/>
      <c r="W3" s="210"/>
      <c r="X3" s="210"/>
      <c r="Y3" s="4" t="s">
        <v>18</v>
      </c>
      <c r="Z3" s="210">
        <f>G3</f>
        <v>0</v>
      </c>
      <c r="AA3" s="210"/>
      <c r="AB3" s="210"/>
      <c r="AC3" s="4"/>
      <c r="AD3" s="4" t="s">
        <v>21</v>
      </c>
      <c r="AE3" s="210">
        <f>L3</f>
        <v>0</v>
      </c>
      <c r="AF3" s="210"/>
      <c r="AG3" s="210"/>
      <c r="AH3" s="210"/>
      <c r="AI3" s="210"/>
      <c r="AJ3" s="4" t="s">
        <v>23</v>
      </c>
      <c r="AK3" s="211">
        <f>R3</f>
        <v>0</v>
      </c>
      <c r="AL3" s="211"/>
    </row>
    <row r="4" spans="1:38" x14ac:dyDescent="0.2">
      <c r="A4" s="4"/>
      <c r="B4" s="5"/>
      <c r="C4" s="5"/>
      <c r="D4" s="5"/>
      <c r="E4" s="5"/>
      <c r="F4" s="4"/>
      <c r="G4" s="5"/>
      <c r="H4" s="5"/>
      <c r="I4" s="5"/>
      <c r="J4" s="4"/>
      <c r="K4" s="5"/>
      <c r="L4" s="5"/>
      <c r="M4" s="5"/>
      <c r="N4" s="5"/>
      <c r="O4" s="5"/>
      <c r="P4" s="5"/>
      <c r="Q4" s="4"/>
      <c r="R4" s="5"/>
      <c r="S4" s="5"/>
      <c r="T4" s="4"/>
      <c r="U4" s="5"/>
      <c r="V4" s="5"/>
      <c r="W4" s="5"/>
      <c r="X4" s="5"/>
      <c r="Y4" s="4"/>
      <c r="Z4" s="5"/>
      <c r="AA4" s="5"/>
      <c r="AB4" s="5"/>
      <c r="AC4" s="4"/>
      <c r="AD4" s="5"/>
      <c r="AE4" s="5"/>
      <c r="AF4" s="5"/>
      <c r="AG4" s="5"/>
      <c r="AH4" s="5"/>
      <c r="AI4" s="5"/>
      <c r="AJ4" s="4"/>
      <c r="AK4" s="5"/>
      <c r="AL4" s="5"/>
    </row>
    <row r="5" spans="1:38" x14ac:dyDescent="0.2">
      <c r="A5" s="4"/>
      <c r="B5" s="4" t="s">
        <v>22</v>
      </c>
      <c r="C5" s="203"/>
      <c r="D5" s="203"/>
      <c r="E5" s="5"/>
      <c r="F5" s="4" t="s">
        <v>20</v>
      </c>
      <c r="G5" s="213"/>
      <c r="H5" s="213"/>
      <c r="I5" s="5"/>
      <c r="K5" s="4" t="s">
        <v>24</v>
      </c>
      <c r="L5" s="203"/>
      <c r="M5" s="203"/>
      <c r="N5" s="203"/>
      <c r="O5" s="5"/>
      <c r="P5" s="5"/>
      <c r="Q5" s="4" t="s">
        <v>19</v>
      </c>
      <c r="R5" s="203"/>
      <c r="S5" s="203"/>
      <c r="T5" s="4"/>
      <c r="U5" s="4" t="s">
        <v>22</v>
      </c>
      <c r="V5" s="210">
        <f>C5</f>
        <v>0</v>
      </c>
      <c r="W5" s="210"/>
      <c r="X5" s="5"/>
      <c r="Y5" s="4" t="s">
        <v>20</v>
      </c>
      <c r="Z5" s="209">
        <f>G5</f>
        <v>0</v>
      </c>
      <c r="AA5" s="209"/>
      <c r="AB5" s="5"/>
      <c r="AD5" s="4" t="s">
        <v>24</v>
      </c>
      <c r="AE5" s="210">
        <f>L5</f>
        <v>0</v>
      </c>
      <c r="AF5" s="210"/>
      <c r="AG5" s="210"/>
      <c r="AH5" s="5"/>
      <c r="AI5" s="5"/>
      <c r="AJ5" s="4" t="s">
        <v>19</v>
      </c>
      <c r="AK5" s="210">
        <f>R5</f>
        <v>0</v>
      </c>
      <c r="AL5" s="210"/>
    </row>
    <row r="6" spans="1:38" ht="13.5" thickBot="1" x14ac:dyDescent="0.25">
      <c r="A6" s="4"/>
      <c r="B6" s="4"/>
      <c r="C6" s="4"/>
      <c r="D6" s="6"/>
      <c r="E6" s="6"/>
      <c r="F6" s="6"/>
      <c r="G6" s="4"/>
      <c r="H6" s="6"/>
      <c r="I6" s="6"/>
      <c r="J6" s="6"/>
      <c r="K6" s="6"/>
      <c r="L6" s="4"/>
      <c r="M6" s="6"/>
      <c r="N6" s="6"/>
      <c r="O6" s="6"/>
      <c r="P6" s="6"/>
      <c r="Q6" s="4"/>
      <c r="R6" s="6"/>
      <c r="S6" s="6"/>
      <c r="T6" s="4"/>
      <c r="U6" s="4"/>
      <c r="V6" s="4"/>
      <c r="W6" s="6"/>
      <c r="X6" s="6"/>
      <c r="Y6" s="6"/>
      <c r="Z6" s="4"/>
      <c r="AA6" s="6"/>
      <c r="AB6" s="6"/>
      <c r="AC6" s="6"/>
      <c r="AD6" s="6"/>
      <c r="AE6" s="4"/>
      <c r="AF6" s="6"/>
      <c r="AG6" s="6"/>
      <c r="AH6" s="6"/>
      <c r="AI6" s="6"/>
      <c r="AJ6" s="4"/>
      <c r="AK6" s="6"/>
      <c r="AL6" s="6"/>
    </row>
    <row r="7" spans="1:38" ht="13.5" thickTop="1" x14ac:dyDescent="0.2">
      <c r="A7" s="204" t="s">
        <v>42</v>
      </c>
      <c r="B7" s="205"/>
      <c r="C7" s="205"/>
      <c r="D7" s="206"/>
      <c r="E7" s="206"/>
      <c r="F7" s="206"/>
      <c r="G7" s="207"/>
      <c r="H7" s="205" t="s">
        <v>41</v>
      </c>
      <c r="I7" s="206"/>
      <c r="J7" s="206"/>
      <c r="K7" s="206"/>
      <c r="L7" s="206"/>
      <c r="M7" s="208"/>
      <c r="N7" s="208"/>
      <c r="O7" s="81" t="s">
        <v>43</v>
      </c>
      <c r="P7" s="7"/>
      <c r="Q7" s="8"/>
      <c r="R7" s="8"/>
      <c r="S7" s="9"/>
      <c r="T7" s="204" t="s">
        <v>42</v>
      </c>
      <c r="U7" s="205"/>
      <c r="V7" s="205"/>
      <c r="W7" s="206"/>
      <c r="X7" s="206"/>
      <c r="Y7" s="206"/>
      <c r="Z7" s="207"/>
      <c r="AA7" s="205" t="s">
        <v>0</v>
      </c>
      <c r="AB7" s="206"/>
      <c r="AC7" s="206"/>
      <c r="AD7" s="206"/>
      <c r="AE7" s="206"/>
      <c r="AF7" s="208"/>
      <c r="AG7" s="208"/>
      <c r="AH7" s="81" t="s">
        <v>43</v>
      </c>
      <c r="AI7" s="7"/>
      <c r="AJ7" s="8"/>
      <c r="AK7" s="8"/>
      <c r="AL7" s="9"/>
    </row>
    <row r="8" spans="1:38" ht="20.100000000000001" customHeight="1" x14ac:dyDescent="0.2">
      <c r="A8" s="197" t="s">
        <v>25</v>
      </c>
      <c r="B8" s="189" t="s">
        <v>26</v>
      </c>
      <c r="C8" s="187" t="s">
        <v>27</v>
      </c>
      <c r="D8" s="187" t="s">
        <v>151</v>
      </c>
      <c r="E8" s="187" t="s">
        <v>29</v>
      </c>
      <c r="F8" s="187" t="s">
        <v>30</v>
      </c>
      <c r="G8" s="199" t="s">
        <v>31</v>
      </c>
      <c r="H8" s="197" t="s">
        <v>32</v>
      </c>
      <c r="I8" s="187" t="s">
        <v>33</v>
      </c>
      <c r="J8" s="187" t="s">
        <v>34</v>
      </c>
      <c r="K8" s="187" t="s">
        <v>35</v>
      </c>
      <c r="L8" s="187" t="s">
        <v>36</v>
      </c>
      <c r="M8" s="187" t="s">
        <v>37</v>
      </c>
      <c r="N8" s="193" t="s">
        <v>38</v>
      </c>
      <c r="O8" s="195" t="s">
        <v>39</v>
      </c>
      <c r="P8" s="197" t="s">
        <v>40</v>
      </c>
      <c r="Q8" s="187" t="s">
        <v>44</v>
      </c>
      <c r="R8" s="189" t="s">
        <v>45</v>
      </c>
      <c r="S8" s="191" t="s">
        <v>46</v>
      </c>
      <c r="T8" s="197" t="s">
        <v>25</v>
      </c>
      <c r="U8" s="189" t="s">
        <v>26</v>
      </c>
      <c r="V8" s="187" t="s">
        <v>27</v>
      </c>
      <c r="W8" s="187" t="s">
        <v>151</v>
      </c>
      <c r="X8" s="187" t="s">
        <v>29</v>
      </c>
      <c r="Y8" s="187" t="s">
        <v>30</v>
      </c>
      <c r="Z8" s="199" t="s">
        <v>31</v>
      </c>
      <c r="AA8" s="197" t="s">
        <v>32</v>
      </c>
      <c r="AB8" s="187" t="s">
        <v>33</v>
      </c>
      <c r="AC8" s="187" t="s">
        <v>34</v>
      </c>
      <c r="AD8" s="187" t="s">
        <v>35</v>
      </c>
      <c r="AE8" s="187" t="s">
        <v>36</v>
      </c>
      <c r="AF8" s="187" t="s">
        <v>37</v>
      </c>
      <c r="AG8" s="193" t="s">
        <v>38</v>
      </c>
      <c r="AH8" s="195" t="s">
        <v>39</v>
      </c>
      <c r="AI8" s="197" t="s">
        <v>40</v>
      </c>
      <c r="AJ8" s="187" t="s">
        <v>44</v>
      </c>
      <c r="AK8" s="189" t="s">
        <v>45</v>
      </c>
      <c r="AL8" s="191" t="s">
        <v>46</v>
      </c>
    </row>
    <row r="9" spans="1:38" ht="20.100000000000001" customHeight="1" thickBot="1" x14ac:dyDescent="0.25">
      <c r="A9" s="198"/>
      <c r="B9" s="190"/>
      <c r="C9" s="188"/>
      <c r="D9" s="188"/>
      <c r="E9" s="188"/>
      <c r="F9" s="188"/>
      <c r="G9" s="200"/>
      <c r="H9" s="198"/>
      <c r="I9" s="188"/>
      <c r="J9" s="188"/>
      <c r="K9" s="188"/>
      <c r="L9" s="188"/>
      <c r="M9" s="188"/>
      <c r="N9" s="194"/>
      <c r="O9" s="196"/>
      <c r="P9" s="198"/>
      <c r="Q9" s="188"/>
      <c r="R9" s="190"/>
      <c r="S9" s="192"/>
      <c r="T9" s="198"/>
      <c r="U9" s="190"/>
      <c r="V9" s="188"/>
      <c r="W9" s="188"/>
      <c r="X9" s="188"/>
      <c r="Y9" s="188"/>
      <c r="Z9" s="200"/>
      <c r="AA9" s="198"/>
      <c r="AB9" s="188"/>
      <c r="AC9" s="188"/>
      <c r="AD9" s="188"/>
      <c r="AE9" s="188"/>
      <c r="AF9" s="188"/>
      <c r="AG9" s="194"/>
      <c r="AH9" s="196"/>
      <c r="AI9" s="198"/>
      <c r="AJ9" s="188"/>
      <c r="AK9" s="190"/>
      <c r="AL9" s="192"/>
    </row>
    <row r="10" spans="1:38" s="109" customFormat="1" ht="13.5" thickTop="1" x14ac:dyDescent="0.2">
      <c r="A10" s="127"/>
      <c r="B10" s="77"/>
      <c r="C10" s="100"/>
      <c r="D10" s="101"/>
      <c r="E10" s="100">
        <f>B10*C10</f>
        <v>0</v>
      </c>
      <c r="F10" s="100"/>
      <c r="G10" s="102">
        <f t="shared" ref="G10:G24" si="0">SUM(D10:F10)</f>
        <v>0</v>
      </c>
      <c r="H10" s="103">
        <f>ROUND($G10*'Entrées des Taux'!$A$3,2)</f>
        <v>0</v>
      </c>
      <c r="I10" s="101">
        <f>ROUND(G10*'Entrées des Taux'!$A$19,2)</f>
        <v>0</v>
      </c>
      <c r="J10" s="100">
        <f>ROUND($G10*'Entrées des Taux'!$D$3,2)</f>
        <v>0</v>
      </c>
      <c r="K10" s="100">
        <f>ROUND($G10*'Entrées des Taux'!$A$11,2)</f>
        <v>0</v>
      </c>
      <c r="L10" s="100">
        <f>ROUND($G10*'Entrées des Taux'!$A$27,2)</f>
        <v>0</v>
      </c>
      <c r="M10" s="102">
        <f>ROUND($B10*'Entrées des Taux'!$D$11,2)</f>
        <v>0</v>
      </c>
      <c r="N10" s="104">
        <f>ROUND($G10*'Entrées des Taux'!$D$19,2)</f>
        <v>0</v>
      </c>
      <c r="O10" s="105">
        <f t="shared" ref="O10:O24" si="1">SUM(G10)-SUM(H10:N10)</f>
        <v>0</v>
      </c>
      <c r="P10" s="101" t="s">
        <v>1</v>
      </c>
      <c r="Q10" s="106">
        <f t="shared" ref="Q10:Q41" si="2">SUM(O10:P10)</f>
        <v>0</v>
      </c>
      <c r="R10" s="78" t="s">
        <v>1</v>
      </c>
      <c r="S10" s="126" t="s">
        <v>1</v>
      </c>
      <c r="T10" s="127"/>
      <c r="U10" s="77"/>
      <c r="V10" s="100"/>
      <c r="W10" s="101"/>
      <c r="X10" s="100">
        <f>U10*V10</f>
        <v>0</v>
      </c>
      <c r="Y10" s="100"/>
      <c r="Z10" s="102">
        <f>SUM(W10:Y10)</f>
        <v>0</v>
      </c>
      <c r="AA10" s="107">
        <f>ROUND($Z10*'Entrées des Taux'!$A$5,2)</f>
        <v>0</v>
      </c>
      <c r="AB10" s="101">
        <f>ROUND(Z10*'Entrées des Taux'!$A$21,2)</f>
        <v>0</v>
      </c>
      <c r="AC10" s="100">
        <f>ROUND($Z10*'Entrées des Taux'!$D$5,2)</f>
        <v>0</v>
      </c>
      <c r="AD10" s="100">
        <f>ROUND($Z10*'Entrées des Taux'!$A$13,2)</f>
        <v>0</v>
      </c>
      <c r="AE10" s="100">
        <f>ROUND($Z10*'Entrées des Taux'!$A$29,2)</f>
        <v>0</v>
      </c>
      <c r="AF10" s="102">
        <f>ROUND($U10*'Entrées des Taux'!$D$13,2)</f>
        <v>0</v>
      </c>
      <c r="AG10" s="108">
        <f>ROUND($Z10*'Entrées des Taux'!$D$21,2)</f>
        <v>0</v>
      </c>
      <c r="AH10" s="105">
        <f t="shared" ref="AH10:AH24" si="3">SUM(Z10)-SUM(AA10:AG10)</f>
        <v>0</v>
      </c>
      <c r="AI10" s="101" t="s">
        <v>1</v>
      </c>
      <c r="AJ10" s="100">
        <f t="shared" ref="AJ10:AJ24" si="4">SUM(AH10:AI10)</f>
        <v>0</v>
      </c>
      <c r="AK10" s="78" t="s">
        <v>1</v>
      </c>
      <c r="AL10" s="126" t="s">
        <v>1</v>
      </c>
    </row>
    <row r="11" spans="1:38" s="109" customFormat="1" x14ac:dyDescent="0.2">
      <c r="A11" s="127"/>
      <c r="B11" s="77"/>
      <c r="C11" s="100"/>
      <c r="D11" s="101"/>
      <c r="E11" s="100">
        <f t="shared" ref="E11:E24" si="5">B11*C11</f>
        <v>0</v>
      </c>
      <c r="F11" s="100"/>
      <c r="G11" s="102">
        <f t="shared" si="0"/>
        <v>0</v>
      </c>
      <c r="H11" s="103">
        <f>ROUND($G11*'Entrées des Taux'!$A$3,2)</f>
        <v>0</v>
      </c>
      <c r="I11" s="101">
        <f>ROUND(G11*'Entrées des Taux'!$A$19,2)</f>
        <v>0</v>
      </c>
      <c r="J11" s="100">
        <f>ROUND($G11*'Entrées des Taux'!$D$3,2)</f>
        <v>0</v>
      </c>
      <c r="K11" s="100">
        <f>ROUND($G11*'Entrées des Taux'!$A$11,2)</f>
        <v>0</v>
      </c>
      <c r="L11" s="100">
        <f>ROUND($G11*'Entrées des Taux'!$A$27,2)</f>
        <v>0</v>
      </c>
      <c r="M11" s="102">
        <f>ROUND($B11*'Entrées des Taux'!$D$11,2)</f>
        <v>0</v>
      </c>
      <c r="N11" s="104">
        <f>ROUND($G11*'Entrées des Taux'!$D$19,2)</f>
        <v>0</v>
      </c>
      <c r="O11" s="105">
        <f t="shared" si="1"/>
        <v>0</v>
      </c>
      <c r="P11" s="101"/>
      <c r="Q11" s="106">
        <f t="shared" si="2"/>
        <v>0</v>
      </c>
      <c r="R11" s="78"/>
      <c r="S11" s="126"/>
      <c r="T11" s="127"/>
      <c r="U11" s="77"/>
      <c r="V11" s="100"/>
      <c r="W11" s="101"/>
      <c r="X11" s="100">
        <f t="shared" ref="X11:X24" si="6">U11*V11</f>
        <v>0</v>
      </c>
      <c r="Y11" s="100"/>
      <c r="Z11" s="102">
        <f t="shared" ref="Z11:Z24" si="7">SUM(W11:Y11)</f>
        <v>0</v>
      </c>
      <c r="AA11" s="103">
        <f>ROUND($Z11*'Entrées des Taux'!$A$5,2)</f>
        <v>0</v>
      </c>
      <c r="AB11" s="101">
        <f>ROUND(Z11*'Entrées des Taux'!$A$21,2)</f>
        <v>0</v>
      </c>
      <c r="AC11" s="100">
        <f>ROUND($Z11*'Entrées des Taux'!$D$5,2)</f>
        <v>0</v>
      </c>
      <c r="AD11" s="100">
        <f>ROUND($Z11*'Entrées des Taux'!$A$13,2)</f>
        <v>0</v>
      </c>
      <c r="AE11" s="100">
        <f>ROUND($Z11*'Entrées des Taux'!$A$29,2)</f>
        <v>0</v>
      </c>
      <c r="AF11" s="102">
        <f>ROUND($U11*'Entrées des Taux'!$D$13,2)</f>
        <v>0</v>
      </c>
      <c r="AG11" s="104">
        <f>ROUND($Z11*'Entrées des Taux'!$D$21,2)</f>
        <v>0</v>
      </c>
      <c r="AH11" s="105">
        <f t="shared" si="3"/>
        <v>0</v>
      </c>
      <c r="AI11" s="101"/>
      <c r="AJ11" s="100">
        <f t="shared" si="4"/>
        <v>0</v>
      </c>
      <c r="AK11" s="78"/>
      <c r="AL11" s="126"/>
    </row>
    <row r="12" spans="1:38" s="109" customFormat="1" x14ac:dyDescent="0.2">
      <c r="A12" s="127"/>
      <c r="B12" s="77"/>
      <c r="C12" s="100"/>
      <c r="D12" s="101"/>
      <c r="E12" s="100">
        <f t="shared" si="5"/>
        <v>0</v>
      </c>
      <c r="F12" s="100"/>
      <c r="G12" s="102">
        <f t="shared" si="0"/>
        <v>0</v>
      </c>
      <c r="H12" s="103">
        <f>ROUND($G12*'Entrées des Taux'!$A$3,2)</f>
        <v>0</v>
      </c>
      <c r="I12" s="101">
        <f>ROUND(G12*'Entrées des Taux'!$A$19,2)</f>
        <v>0</v>
      </c>
      <c r="J12" s="100">
        <f>ROUND($G12*'Entrées des Taux'!$D$3,2)</f>
        <v>0</v>
      </c>
      <c r="K12" s="100">
        <f>ROUND($G12*'Entrées des Taux'!$A$11,2)</f>
        <v>0</v>
      </c>
      <c r="L12" s="100">
        <f>ROUND($G12*'Entrées des Taux'!$A$27,2)</f>
        <v>0</v>
      </c>
      <c r="M12" s="102">
        <f>ROUND($B12*'Entrées des Taux'!$D$11,2)</f>
        <v>0</v>
      </c>
      <c r="N12" s="104">
        <f>ROUND($G12*'Entrées des Taux'!$D$19,2)</f>
        <v>0</v>
      </c>
      <c r="O12" s="105">
        <f t="shared" si="1"/>
        <v>0</v>
      </c>
      <c r="P12" s="101"/>
      <c r="Q12" s="106">
        <f t="shared" si="2"/>
        <v>0</v>
      </c>
      <c r="R12" s="78"/>
      <c r="S12" s="126"/>
      <c r="T12" s="127"/>
      <c r="U12" s="77"/>
      <c r="V12" s="100"/>
      <c r="W12" s="101"/>
      <c r="X12" s="100">
        <f t="shared" si="6"/>
        <v>0</v>
      </c>
      <c r="Y12" s="100"/>
      <c r="Z12" s="102">
        <f t="shared" si="7"/>
        <v>0</v>
      </c>
      <c r="AA12" s="103">
        <f>ROUND($Z12*'Entrées des Taux'!$A$5,2)</f>
        <v>0</v>
      </c>
      <c r="AB12" s="101">
        <f>ROUND(Z12*'Entrées des Taux'!$A$21,2)</f>
        <v>0</v>
      </c>
      <c r="AC12" s="100">
        <f>ROUND($Z12*'Entrées des Taux'!$D$5,2)</f>
        <v>0</v>
      </c>
      <c r="AD12" s="100">
        <f>ROUND($Z12*'Entrées des Taux'!$A$13,2)</f>
        <v>0</v>
      </c>
      <c r="AE12" s="100">
        <f>ROUND($Z12*'Entrées des Taux'!$A$29,2)</f>
        <v>0</v>
      </c>
      <c r="AF12" s="102">
        <f>ROUND($U12*'Entrées des Taux'!$D$13,2)</f>
        <v>0</v>
      </c>
      <c r="AG12" s="104">
        <f>ROUND($Z12*'Entrées des Taux'!$D$21,2)</f>
        <v>0</v>
      </c>
      <c r="AH12" s="105">
        <f t="shared" si="3"/>
        <v>0</v>
      </c>
      <c r="AI12" s="101"/>
      <c r="AJ12" s="100">
        <f t="shared" si="4"/>
        <v>0</v>
      </c>
      <c r="AK12" s="78"/>
      <c r="AL12" s="126"/>
    </row>
    <row r="13" spans="1:38" s="109" customFormat="1" x14ac:dyDescent="0.2">
      <c r="A13" s="127"/>
      <c r="B13" s="77"/>
      <c r="C13" s="100"/>
      <c r="D13" s="101"/>
      <c r="E13" s="100">
        <f t="shared" si="5"/>
        <v>0</v>
      </c>
      <c r="F13" s="100"/>
      <c r="G13" s="110">
        <f t="shared" si="0"/>
        <v>0</v>
      </c>
      <c r="H13" s="103">
        <f>ROUND($G13*'Entrées des Taux'!$A$3,2)</f>
        <v>0</v>
      </c>
      <c r="I13" s="101">
        <f>ROUND(G13*'Entrées des Taux'!$A$19,2)</f>
        <v>0</v>
      </c>
      <c r="J13" s="100">
        <f>ROUND($G13*'Entrées des Taux'!$D$3,2)</f>
        <v>0</v>
      </c>
      <c r="K13" s="100">
        <f>ROUND($G13*'Entrées des Taux'!$A$11,2)</f>
        <v>0</v>
      </c>
      <c r="L13" s="100">
        <f>ROUND($G13*'Entrées des Taux'!$A$27,2)</f>
        <v>0</v>
      </c>
      <c r="M13" s="102">
        <f>ROUND($B13*'Entrées des Taux'!$D$11,2)</f>
        <v>0</v>
      </c>
      <c r="N13" s="104">
        <f>ROUND($G13*'Entrées des Taux'!$D$19,2)</f>
        <v>0</v>
      </c>
      <c r="O13" s="111">
        <f t="shared" si="1"/>
        <v>0</v>
      </c>
      <c r="P13" s="101"/>
      <c r="Q13" s="106">
        <f t="shared" si="2"/>
        <v>0</v>
      </c>
      <c r="R13" s="78"/>
      <c r="S13" s="126"/>
      <c r="T13" s="127"/>
      <c r="U13" s="77"/>
      <c r="V13" s="100"/>
      <c r="W13" s="101"/>
      <c r="X13" s="100">
        <f t="shared" si="6"/>
        <v>0</v>
      </c>
      <c r="Y13" s="100"/>
      <c r="Z13" s="110">
        <f t="shared" si="7"/>
        <v>0</v>
      </c>
      <c r="AA13" s="103">
        <f>ROUND($Z13*'Entrées des Taux'!$A$5,2)</f>
        <v>0</v>
      </c>
      <c r="AB13" s="101">
        <f>ROUND(Z13*'Entrées des Taux'!$A$21,2)</f>
        <v>0</v>
      </c>
      <c r="AC13" s="100">
        <f>ROUND($Z13*'Entrées des Taux'!$D$5,2)</f>
        <v>0</v>
      </c>
      <c r="AD13" s="100">
        <f>ROUND($Z13*'Entrées des Taux'!$A$13,2)</f>
        <v>0</v>
      </c>
      <c r="AE13" s="100">
        <f>ROUND($Z13*'Entrées des Taux'!$A$29,2)</f>
        <v>0</v>
      </c>
      <c r="AF13" s="102">
        <f>ROUND($U13*'Entrées des Taux'!$D$13,2)</f>
        <v>0</v>
      </c>
      <c r="AG13" s="104">
        <f>ROUND($Z13*'Entrées des Taux'!$D$21,2)</f>
        <v>0</v>
      </c>
      <c r="AH13" s="111">
        <f t="shared" si="3"/>
        <v>0</v>
      </c>
      <c r="AI13" s="101"/>
      <c r="AJ13" s="106">
        <f t="shared" si="4"/>
        <v>0</v>
      </c>
      <c r="AK13" s="78"/>
      <c r="AL13" s="126"/>
    </row>
    <row r="14" spans="1:38" s="109" customFormat="1" x14ac:dyDescent="0.2">
      <c r="A14" s="127"/>
      <c r="B14" s="77"/>
      <c r="C14" s="100"/>
      <c r="D14" s="101"/>
      <c r="E14" s="100">
        <f t="shared" si="5"/>
        <v>0</v>
      </c>
      <c r="F14" s="100"/>
      <c r="G14" s="110">
        <f t="shared" si="0"/>
        <v>0</v>
      </c>
      <c r="H14" s="103">
        <f>ROUND($G14*'Entrées des Taux'!$A$3,2)</f>
        <v>0</v>
      </c>
      <c r="I14" s="101">
        <f>ROUND(G14*'Entrées des Taux'!$A$19,2)</f>
        <v>0</v>
      </c>
      <c r="J14" s="100">
        <f>ROUND($G14*'Entrées des Taux'!$D$3,2)</f>
        <v>0</v>
      </c>
      <c r="K14" s="100">
        <f>ROUND($G14*'Entrées des Taux'!$A$11,2)</f>
        <v>0</v>
      </c>
      <c r="L14" s="100">
        <f>ROUND($G14*'Entrées des Taux'!$A$27,2)</f>
        <v>0</v>
      </c>
      <c r="M14" s="102">
        <f>ROUND($B14*'Entrées des Taux'!$D$11,2)</f>
        <v>0</v>
      </c>
      <c r="N14" s="104">
        <f>ROUND($G14*'Entrées des Taux'!$D$19,2)</f>
        <v>0</v>
      </c>
      <c r="O14" s="111">
        <f t="shared" si="1"/>
        <v>0</v>
      </c>
      <c r="P14" s="101"/>
      <c r="Q14" s="106">
        <f t="shared" si="2"/>
        <v>0</v>
      </c>
      <c r="R14" s="78"/>
      <c r="S14" s="126"/>
      <c r="T14" s="127"/>
      <c r="U14" s="77"/>
      <c r="V14" s="100"/>
      <c r="W14" s="101"/>
      <c r="X14" s="100">
        <f t="shared" si="6"/>
        <v>0</v>
      </c>
      <c r="Y14" s="100"/>
      <c r="Z14" s="110">
        <f t="shared" si="7"/>
        <v>0</v>
      </c>
      <c r="AA14" s="103">
        <f>ROUND($Z14*'Entrées des Taux'!$A$5,2)</f>
        <v>0</v>
      </c>
      <c r="AB14" s="101">
        <f>ROUND(Z14*'Entrées des Taux'!$A$21,2)</f>
        <v>0</v>
      </c>
      <c r="AC14" s="100">
        <f>ROUND($Z14*'Entrées des Taux'!$D$5,2)</f>
        <v>0</v>
      </c>
      <c r="AD14" s="100">
        <f>ROUND($Z14*'Entrées des Taux'!$A$13,2)</f>
        <v>0</v>
      </c>
      <c r="AE14" s="100">
        <f>ROUND($Z14*'Entrées des Taux'!$A$29,2)</f>
        <v>0</v>
      </c>
      <c r="AF14" s="102">
        <f>ROUND($U14*'Entrées des Taux'!$D$13,2)</f>
        <v>0</v>
      </c>
      <c r="AG14" s="104">
        <f>ROUND($Z14*'Entrées des Taux'!$D$21,2)</f>
        <v>0</v>
      </c>
      <c r="AH14" s="111">
        <f t="shared" si="3"/>
        <v>0</v>
      </c>
      <c r="AI14" s="101"/>
      <c r="AJ14" s="106">
        <f t="shared" si="4"/>
        <v>0</v>
      </c>
      <c r="AK14" s="78"/>
      <c r="AL14" s="126"/>
    </row>
    <row r="15" spans="1:38" s="109" customFormat="1" x14ac:dyDescent="0.2">
      <c r="A15" s="127"/>
      <c r="B15" s="77"/>
      <c r="C15" s="100"/>
      <c r="D15" s="101"/>
      <c r="E15" s="100">
        <f t="shared" si="5"/>
        <v>0</v>
      </c>
      <c r="F15" s="100"/>
      <c r="G15" s="110">
        <f t="shared" si="0"/>
        <v>0</v>
      </c>
      <c r="H15" s="103">
        <f>ROUND($G15*'Entrées des Taux'!$A$3,2)</f>
        <v>0</v>
      </c>
      <c r="I15" s="101">
        <f>ROUND(G15*'Entrées des Taux'!$A$19,2)</f>
        <v>0</v>
      </c>
      <c r="J15" s="100">
        <f>ROUND($G15*'Entrées des Taux'!$D$3,2)</f>
        <v>0</v>
      </c>
      <c r="K15" s="100">
        <f>ROUND($G15*'Entrées des Taux'!$A$11,2)</f>
        <v>0</v>
      </c>
      <c r="L15" s="100">
        <f>ROUND($G15*'Entrées des Taux'!$A$27,2)</f>
        <v>0</v>
      </c>
      <c r="M15" s="102">
        <f>ROUND($B15*'Entrées des Taux'!$D$11,2)</f>
        <v>0</v>
      </c>
      <c r="N15" s="104">
        <f>ROUND($G15*'Entrées des Taux'!$D$19,2)</f>
        <v>0</v>
      </c>
      <c r="O15" s="111">
        <f t="shared" si="1"/>
        <v>0</v>
      </c>
      <c r="P15" s="101"/>
      <c r="Q15" s="106">
        <f t="shared" si="2"/>
        <v>0</v>
      </c>
      <c r="R15" s="78"/>
      <c r="S15" s="126"/>
      <c r="T15" s="127"/>
      <c r="U15" s="77"/>
      <c r="V15" s="100"/>
      <c r="W15" s="101"/>
      <c r="X15" s="100">
        <f t="shared" si="6"/>
        <v>0</v>
      </c>
      <c r="Y15" s="100"/>
      <c r="Z15" s="110">
        <f t="shared" si="7"/>
        <v>0</v>
      </c>
      <c r="AA15" s="103">
        <f>ROUND($Z15*'Entrées des Taux'!$A$5,2)</f>
        <v>0</v>
      </c>
      <c r="AB15" s="101">
        <f>ROUND(Z15*'Entrées des Taux'!$A$21,2)</f>
        <v>0</v>
      </c>
      <c r="AC15" s="100">
        <f>ROUND($Z15*'Entrées des Taux'!$D$5,2)</f>
        <v>0</v>
      </c>
      <c r="AD15" s="100">
        <f>ROUND($Z15*'Entrées des Taux'!$A$13,2)</f>
        <v>0</v>
      </c>
      <c r="AE15" s="100">
        <f>ROUND($Z15*'Entrées des Taux'!$A$29,2)</f>
        <v>0</v>
      </c>
      <c r="AF15" s="102">
        <f>ROUND($U15*'Entrées des Taux'!$D$13,2)</f>
        <v>0</v>
      </c>
      <c r="AG15" s="104">
        <f>ROUND($Z15*'Entrées des Taux'!$D$21,2)</f>
        <v>0</v>
      </c>
      <c r="AH15" s="111">
        <f t="shared" si="3"/>
        <v>0</v>
      </c>
      <c r="AI15" s="101"/>
      <c r="AJ15" s="106">
        <f t="shared" si="4"/>
        <v>0</v>
      </c>
      <c r="AK15" s="78"/>
      <c r="AL15" s="126"/>
    </row>
    <row r="16" spans="1:38" s="109" customFormat="1" x14ac:dyDescent="0.2">
      <c r="A16" s="127"/>
      <c r="B16" s="77"/>
      <c r="C16" s="100"/>
      <c r="D16" s="101"/>
      <c r="E16" s="100">
        <f t="shared" si="5"/>
        <v>0</v>
      </c>
      <c r="F16" s="100"/>
      <c r="G16" s="110">
        <f t="shared" si="0"/>
        <v>0</v>
      </c>
      <c r="H16" s="103">
        <f>ROUND($G16*'Entrées des Taux'!$A$3,2)</f>
        <v>0</v>
      </c>
      <c r="I16" s="101">
        <f>ROUND(G16*'Entrées des Taux'!$A$19,2)</f>
        <v>0</v>
      </c>
      <c r="J16" s="100">
        <f>ROUND($G16*'Entrées des Taux'!$D$3,2)</f>
        <v>0</v>
      </c>
      <c r="K16" s="100">
        <f>ROUND($G16*'Entrées des Taux'!$A$11,2)</f>
        <v>0</v>
      </c>
      <c r="L16" s="100">
        <f>ROUND($G16*'Entrées des Taux'!$A$27,2)</f>
        <v>0</v>
      </c>
      <c r="M16" s="102">
        <f>ROUND($B16*'Entrées des Taux'!$D$11,2)</f>
        <v>0</v>
      </c>
      <c r="N16" s="104">
        <f>ROUND($G16*'Entrées des Taux'!$D$19,2)</f>
        <v>0</v>
      </c>
      <c r="O16" s="111">
        <f t="shared" si="1"/>
        <v>0</v>
      </c>
      <c r="P16" s="101"/>
      <c r="Q16" s="106">
        <f t="shared" si="2"/>
        <v>0</v>
      </c>
      <c r="R16" s="78"/>
      <c r="S16" s="126"/>
      <c r="T16" s="127"/>
      <c r="U16" s="77"/>
      <c r="V16" s="100"/>
      <c r="W16" s="101"/>
      <c r="X16" s="100">
        <f t="shared" si="6"/>
        <v>0</v>
      </c>
      <c r="Y16" s="100"/>
      <c r="Z16" s="110">
        <f t="shared" si="7"/>
        <v>0</v>
      </c>
      <c r="AA16" s="103">
        <f>ROUND($Z16*'Entrées des Taux'!$A$5,2)</f>
        <v>0</v>
      </c>
      <c r="AB16" s="101">
        <f>ROUND(Z16*'Entrées des Taux'!$A$21,2)</f>
        <v>0</v>
      </c>
      <c r="AC16" s="100">
        <f>ROUND($Z16*'Entrées des Taux'!$D$5,2)</f>
        <v>0</v>
      </c>
      <c r="AD16" s="100">
        <f>ROUND($Z16*'Entrées des Taux'!$A$13,2)</f>
        <v>0</v>
      </c>
      <c r="AE16" s="100">
        <f>ROUND($Z16*'Entrées des Taux'!$A$29,2)</f>
        <v>0</v>
      </c>
      <c r="AF16" s="102">
        <f>ROUND($U16*'Entrées des Taux'!$D$13,2)</f>
        <v>0</v>
      </c>
      <c r="AG16" s="104">
        <f>ROUND($Z16*'Entrées des Taux'!$D$21,2)</f>
        <v>0</v>
      </c>
      <c r="AH16" s="111">
        <f t="shared" si="3"/>
        <v>0</v>
      </c>
      <c r="AI16" s="101"/>
      <c r="AJ16" s="106">
        <f t="shared" si="4"/>
        <v>0</v>
      </c>
      <c r="AK16" s="78"/>
      <c r="AL16" s="126"/>
    </row>
    <row r="17" spans="1:38" s="109" customFormat="1" x14ac:dyDescent="0.2">
      <c r="A17" s="127"/>
      <c r="B17" s="77"/>
      <c r="C17" s="100"/>
      <c r="D17" s="101"/>
      <c r="E17" s="100">
        <f t="shared" si="5"/>
        <v>0</v>
      </c>
      <c r="F17" s="100"/>
      <c r="G17" s="110">
        <f t="shared" si="0"/>
        <v>0</v>
      </c>
      <c r="H17" s="103">
        <f>ROUND($G17*'Entrées des Taux'!$A$3,2)</f>
        <v>0</v>
      </c>
      <c r="I17" s="101">
        <f>ROUND(G17*'Entrées des Taux'!$A$19,2)</f>
        <v>0</v>
      </c>
      <c r="J17" s="100">
        <f>ROUND($G17*'Entrées des Taux'!$D$3,2)</f>
        <v>0</v>
      </c>
      <c r="K17" s="100">
        <f>ROUND($G17*'Entrées des Taux'!$A$11,2)</f>
        <v>0</v>
      </c>
      <c r="L17" s="100">
        <f>ROUND($G17*'Entrées des Taux'!$A$27,2)</f>
        <v>0</v>
      </c>
      <c r="M17" s="102">
        <f>ROUND($B17*'Entrées des Taux'!$D$11,2)</f>
        <v>0</v>
      </c>
      <c r="N17" s="104">
        <f>ROUND($G17*'Entrées des Taux'!$D$19,2)</f>
        <v>0</v>
      </c>
      <c r="O17" s="111">
        <f t="shared" si="1"/>
        <v>0</v>
      </c>
      <c r="P17" s="101"/>
      <c r="Q17" s="106">
        <f t="shared" si="2"/>
        <v>0</v>
      </c>
      <c r="R17" s="78"/>
      <c r="S17" s="126"/>
      <c r="T17" s="127"/>
      <c r="U17" s="77"/>
      <c r="V17" s="100"/>
      <c r="W17" s="101"/>
      <c r="X17" s="100">
        <f t="shared" si="6"/>
        <v>0</v>
      </c>
      <c r="Y17" s="100"/>
      <c r="Z17" s="110">
        <f t="shared" si="7"/>
        <v>0</v>
      </c>
      <c r="AA17" s="103">
        <f>ROUND($Z17*'Entrées des Taux'!$A$5,2)</f>
        <v>0</v>
      </c>
      <c r="AB17" s="101">
        <f>ROUND(Z17*'Entrées des Taux'!$A$21,2)</f>
        <v>0</v>
      </c>
      <c r="AC17" s="100">
        <f>ROUND($Z17*'Entrées des Taux'!$D$5,2)</f>
        <v>0</v>
      </c>
      <c r="AD17" s="100">
        <f>ROUND($Z17*'Entrées des Taux'!$A$13,2)</f>
        <v>0</v>
      </c>
      <c r="AE17" s="100">
        <f>ROUND($Z17*'Entrées des Taux'!$A$29,2)</f>
        <v>0</v>
      </c>
      <c r="AF17" s="102">
        <f>ROUND($U17*'Entrées des Taux'!$D$13,2)</f>
        <v>0</v>
      </c>
      <c r="AG17" s="104">
        <f>ROUND($Z17*'Entrées des Taux'!$D$21,2)</f>
        <v>0</v>
      </c>
      <c r="AH17" s="111">
        <f t="shared" si="3"/>
        <v>0</v>
      </c>
      <c r="AI17" s="101"/>
      <c r="AJ17" s="106">
        <f t="shared" si="4"/>
        <v>0</v>
      </c>
      <c r="AK17" s="78"/>
      <c r="AL17" s="126"/>
    </row>
    <row r="18" spans="1:38" s="109" customFormat="1" x14ac:dyDescent="0.2">
      <c r="A18" s="127"/>
      <c r="B18" s="77"/>
      <c r="C18" s="100"/>
      <c r="D18" s="101"/>
      <c r="E18" s="100">
        <f t="shared" si="5"/>
        <v>0</v>
      </c>
      <c r="F18" s="100"/>
      <c r="G18" s="110">
        <f t="shared" si="0"/>
        <v>0</v>
      </c>
      <c r="H18" s="103">
        <f>ROUND($G18*'Entrées des Taux'!$A$3,2)</f>
        <v>0</v>
      </c>
      <c r="I18" s="101">
        <f>ROUND(G18*'Entrées des Taux'!$A$19,2)</f>
        <v>0</v>
      </c>
      <c r="J18" s="100">
        <f>ROUND($G18*'Entrées des Taux'!$D$3,2)</f>
        <v>0</v>
      </c>
      <c r="K18" s="100">
        <f>ROUND($G18*'Entrées des Taux'!$A$11,2)</f>
        <v>0</v>
      </c>
      <c r="L18" s="100">
        <f>ROUND($G18*'Entrées des Taux'!$A$27,2)</f>
        <v>0</v>
      </c>
      <c r="M18" s="102">
        <f>ROUND($B18*'Entrées des Taux'!$D$11,2)</f>
        <v>0</v>
      </c>
      <c r="N18" s="104">
        <f>ROUND($G18*'Entrées des Taux'!$D$19,2)</f>
        <v>0</v>
      </c>
      <c r="O18" s="111">
        <f t="shared" si="1"/>
        <v>0</v>
      </c>
      <c r="P18" s="101"/>
      <c r="Q18" s="106">
        <f t="shared" si="2"/>
        <v>0</v>
      </c>
      <c r="R18" s="78"/>
      <c r="S18" s="126"/>
      <c r="T18" s="127"/>
      <c r="U18" s="77"/>
      <c r="V18" s="100"/>
      <c r="W18" s="101"/>
      <c r="X18" s="100">
        <f t="shared" si="6"/>
        <v>0</v>
      </c>
      <c r="Y18" s="100"/>
      <c r="Z18" s="110">
        <f t="shared" si="7"/>
        <v>0</v>
      </c>
      <c r="AA18" s="103">
        <f>ROUND($Z18*'Entrées des Taux'!$A$5,2)</f>
        <v>0</v>
      </c>
      <c r="AB18" s="101">
        <f>ROUND(Z18*'Entrées des Taux'!$A$21,2)</f>
        <v>0</v>
      </c>
      <c r="AC18" s="100">
        <f>ROUND($Z18*'Entrées des Taux'!$D$5,2)</f>
        <v>0</v>
      </c>
      <c r="AD18" s="100">
        <f>ROUND($Z18*'Entrées des Taux'!$A$13,2)</f>
        <v>0</v>
      </c>
      <c r="AE18" s="100">
        <f>ROUND($Z18*'Entrées des Taux'!$A$29,2)</f>
        <v>0</v>
      </c>
      <c r="AF18" s="102">
        <f>ROUND($U18*'Entrées des Taux'!$D$13,2)</f>
        <v>0</v>
      </c>
      <c r="AG18" s="104">
        <f>ROUND($Z18*'Entrées des Taux'!$D$21,2)</f>
        <v>0</v>
      </c>
      <c r="AH18" s="111">
        <f t="shared" si="3"/>
        <v>0</v>
      </c>
      <c r="AI18" s="101"/>
      <c r="AJ18" s="106">
        <f t="shared" si="4"/>
        <v>0</v>
      </c>
      <c r="AK18" s="78"/>
      <c r="AL18" s="126"/>
    </row>
    <row r="19" spans="1:38" s="109" customFormat="1" x14ac:dyDescent="0.2">
      <c r="A19" s="127"/>
      <c r="B19" s="77"/>
      <c r="C19" s="100"/>
      <c r="D19" s="101"/>
      <c r="E19" s="100">
        <f t="shared" si="5"/>
        <v>0</v>
      </c>
      <c r="F19" s="100"/>
      <c r="G19" s="110">
        <f t="shared" si="0"/>
        <v>0</v>
      </c>
      <c r="H19" s="103">
        <f>ROUND($G19*'Entrées des Taux'!$A$3,2)</f>
        <v>0</v>
      </c>
      <c r="I19" s="101">
        <f>ROUND(G19*'Entrées des Taux'!$A$19,2)</f>
        <v>0</v>
      </c>
      <c r="J19" s="100">
        <f>ROUND($G19*'Entrées des Taux'!$D$3,2)</f>
        <v>0</v>
      </c>
      <c r="K19" s="100">
        <f>ROUND($G19*'Entrées des Taux'!$A$11,2)</f>
        <v>0</v>
      </c>
      <c r="L19" s="100">
        <f>ROUND($G19*'Entrées des Taux'!$A$27,2)</f>
        <v>0</v>
      </c>
      <c r="M19" s="102">
        <f>ROUND($B19*'Entrées des Taux'!$D$11,2)</f>
        <v>0</v>
      </c>
      <c r="N19" s="104">
        <f>ROUND($G19*'Entrées des Taux'!$D$19,2)</f>
        <v>0</v>
      </c>
      <c r="O19" s="111">
        <f t="shared" si="1"/>
        <v>0</v>
      </c>
      <c r="P19" s="101"/>
      <c r="Q19" s="106">
        <f t="shared" si="2"/>
        <v>0</v>
      </c>
      <c r="R19" s="78"/>
      <c r="S19" s="126"/>
      <c r="T19" s="127"/>
      <c r="U19" s="77"/>
      <c r="V19" s="100"/>
      <c r="W19" s="101"/>
      <c r="X19" s="100">
        <f t="shared" si="6"/>
        <v>0</v>
      </c>
      <c r="Y19" s="100"/>
      <c r="Z19" s="110">
        <f t="shared" si="7"/>
        <v>0</v>
      </c>
      <c r="AA19" s="103">
        <f>ROUND($Z19*'Entrées des Taux'!$A$5,2)</f>
        <v>0</v>
      </c>
      <c r="AB19" s="101">
        <f>ROUND(Z19*'Entrées des Taux'!$A$21,2)</f>
        <v>0</v>
      </c>
      <c r="AC19" s="100">
        <f>ROUND($Z19*'Entrées des Taux'!$D$5,2)</f>
        <v>0</v>
      </c>
      <c r="AD19" s="100">
        <f>ROUND($Z19*'Entrées des Taux'!$A$13,2)</f>
        <v>0</v>
      </c>
      <c r="AE19" s="100">
        <f>ROUND($Z19*'Entrées des Taux'!$A$29,2)</f>
        <v>0</v>
      </c>
      <c r="AF19" s="102">
        <f>ROUND($U19*'Entrées des Taux'!$D$13,2)</f>
        <v>0</v>
      </c>
      <c r="AG19" s="104">
        <f>ROUND($Z19*'Entrées des Taux'!$D$21,2)</f>
        <v>0</v>
      </c>
      <c r="AH19" s="111">
        <f t="shared" si="3"/>
        <v>0</v>
      </c>
      <c r="AI19" s="101"/>
      <c r="AJ19" s="106">
        <f t="shared" si="4"/>
        <v>0</v>
      </c>
      <c r="AK19" s="78"/>
      <c r="AL19" s="126"/>
    </row>
    <row r="20" spans="1:38" s="109" customFormat="1" x14ac:dyDescent="0.2">
      <c r="A20" s="127"/>
      <c r="B20" s="77"/>
      <c r="C20" s="100"/>
      <c r="D20" s="101"/>
      <c r="E20" s="100">
        <f t="shared" si="5"/>
        <v>0</v>
      </c>
      <c r="F20" s="100"/>
      <c r="G20" s="110">
        <f t="shared" si="0"/>
        <v>0</v>
      </c>
      <c r="H20" s="103">
        <f>ROUND($G20*'Entrées des Taux'!$A$3,2)</f>
        <v>0</v>
      </c>
      <c r="I20" s="101">
        <f>ROUND(G20*'Entrées des Taux'!$A$19,2)</f>
        <v>0</v>
      </c>
      <c r="J20" s="100">
        <f>ROUND($G20*'Entrées des Taux'!$D$3,2)</f>
        <v>0</v>
      </c>
      <c r="K20" s="100">
        <f>ROUND($G20*'Entrées des Taux'!$A$11,2)</f>
        <v>0</v>
      </c>
      <c r="L20" s="100">
        <f>ROUND($G20*'Entrées des Taux'!$A$27,2)</f>
        <v>0</v>
      </c>
      <c r="M20" s="102">
        <f>ROUND($B20*'Entrées des Taux'!$D$11,2)</f>
        <v>0</v>
      </c>
      <c r="N20" s="104">
        <f>ROUND($G20*'Entrées des Taux'!$D$19,2)</f>
        <v>0</v>
      </c>
      <c r="O20" s="111">
        <f t="shared" si="1"/>
        <v>0</v>
      </c>
      <c r="P20" s="101"/>
      <c r="Q20" s="106">
        <f t="shared" si="2"/>
        <v>0</v>
      </c>
      <c r="R20" s="78"/>
      <c r="S20" s="126"/>
      <c r="T20" s="127"/>
      <c r="U20" s="77"/>
      <c r="V20" s="100"/>
      <c r="W20" s="101"/>
      <c r="X20" s="100">
        <f t="shared" si="6"/>
        <v>0</v>
      </c>
      <c r="Y20" s="100"/>
      <c r="Z20" s="110">
        <f t="shared" si="7"/>
        <v>0</v>
      </c>
      <c r="AA20" s="103">
        <f>ROUND($Z20*'Entrées des Taux'!$A$5,2)</f>
        <v>0</v>
      </c>
      <c r="AB20" s="101">
        <f>ROUND(Z20*'Entrées des Taux'!$A$21,2)</f>
        <v>0</v>
      </c>
      <c r="AC20" s="100">
        <f>ROUND($Z20*'Entrées des Taux'!$D$5,2)</f>
        <v>0</v>
      </c>
      <c r="AD20" s="100">
        <f>ROUND($Z20*'Entrées des Taux'!$A$13,2)</f>
        <v>0</v>
      </c>
      <c r="AE20" s="100">
        <f>ROUND($Z20*'Entrées des Taux'!$A$29,2)</f>
        <v>0</v>
      </c>
      <c r="AF20" s="102">
        <f>ROUND($U20*'Entrées des Taux'!$D$13,2)</f>
        <v>0</v>
      </c>
      <c r="AG20" s="104">
        <f>ROUND($Z20*'Entrées des Taux'!$D$21,2)</f>
        <v>0</v>
      </c>
      <c r="AH20" s="111">
        <f t="shared" si="3"/>
        <v>0</v>
      </c>
      <c r="AI20" s="101"/>
      <c r="AJ20" s="106">
        <f t="shared" si="4"/>
        <v>0</v>
      </c>
      <c r="AK20" s="78"/>
      <c r="AL20" s="126"/>
    </row>
    <row r="21" spans="1:38" s="109" customFormat="1" x14ac:dyDescent="0.2">
      <c r="A21" s="127"/>
      <c r="B21" s="77"/>
      <c r="C21" s="100"/>
      <c r="D21" s="101"/>
      <c r="E21" s="100">
        <f t="shared" si="5"/>
        <v>0</v>
      </c>
      <c r="F21" s="100"/>
      <c r="G21" s="110">
        <f t="shared" si="0"/>
        <v>0</v>
      </c>
      <c r="H21" s="103">
        <f>ROUND($G21*'Entrées des Taux'!$A$3,2)</f>
        <v>0</v>
      </c>
      <c r="I21" s="101">
        <f>ROUND(G21*'Entrées des Taux'!$A$19,2)</f>
        <v>0</v>
      </c>
      <c r="J21" s="100">
        <f>ROUND($G21*'Entrées des Taux'!$D$3,2)</f>
        <v>0</v>
      </c>
      <c r="K21" s="100">
        <f>ROUND($G21*'Entrées des Taux'!$A$11,2)</f>
        <v>0</v>
      </c>
      <c r="L21" s="100">
        <f>ROUND($G21*'Entrées des Taux'!$A$27,2)</f>
        <v>0</v>
      </c>
      <c r="M21" s="102">
        <f>ROUND($B21*'Entrées des Taux'!$D$11,2)</f>
        <v>0</v>
      </c>
      <c r="N21" s="104">
        <f>ROUND($G21*'Entrées des Taux'!$D$19,2)</f>
        <v>0</v>
      </c>
      <c r="O21" s="111">
        <f t="shared" si="1"/>
        <v>0</v>
      </c>
      <c r="P21" s="101"/>
      <c r="Q21" s="106">
        <f t="shared" si="2"/>
        <v>0</v>
      </c>
      <c r="R21" s="78"/>
      <c r="S21" s="126"/>
      <c r="T21" s="127"/>
      <c r="U21" s="77"/>
      <c r="V21" s="100"/>
      <c r="W21" s="101"/>
      <c r="X21" s="100">
        <f t="shared" si="6"/>
        <v>0</v>
      </c>
      <c r="Y21" s="100"/>
      <c r="Z21" s="110">
        <f t="shared" si="7"/>
        <v>0</v>
      </c>
      <c r="AA21" s="103">
        <f>ROUND($Z21*'Entrées des Taux'!$A$5,2)</f>
        <v>0</v>
      </c>
      <c r="AB21" s="101">
        <f>ROUND(Z21*'Entrées des Taux'!$A$21,2)</f>
        <v>0</v>
      </c>
      <c r="AC21" s="100">
        <f>ROUND($Z21*'Entrées des Taux'!$D$5,2)</f>
        <v>0</v>
      </c>
      <c r="AD21" s="100">
        <f>ROUND($Z21*'Entrées des Taux'!$A$13,2)</f>
        <v>0</v>
      </c>
      <c r="AE21" s="100">
        <f>ROUND($Z21*'Entrées des Taux'!$A$29,2)</f>
        <v>0</v>
      </c>
      <c r="AF21" s="102">
        <f>ROUND($U21*'Entrées des Taux'!$D$13,2)</f>
        <v>0</v>
      </c>
      <c r="AG21" s="104">
        <f>ROUND($Z21*'Entrées des Taux'!$D$21,2)</f>
        <v>0</v>
      </c>
      <c r="AH21" s="111">
        <f t="shared" si="3"/>
        <v>0</v>
      </c>
      <c r="AI21" s="101"/>
      <c r="AJ21" s="106">
        <f t="shared" si="4"/>
        <v>0</v>
      </c>
      <c r="AK21" s="78"/>
      <c r="AL21" s="126"/>
    </row>
    <row r="22" spans="1:38" s="109" customFormat="1" x14ac:dyDescent="0.2">
      <c r="A22" s="127"/>
      <c r="B22" s="77"/>
      <c r="C22" s="100"/>
      <c r="D22" s="101"/>
      <c r="E22" s="100">
        <f t="shared" si="5"/>
        <v>0</v>
      </c>
      <c r="F22" s="100"/>
      <c r="G22" s="110">
        <f t="shared" si="0"/>
        <v>0</v>
      </c>
      <c r="H22" s="103">
        <f>ROUND($G22*'Entrées des Taux'!$A$3,2)</f>
        <v>0</v>
      </c>
      <c r="I22" s="101">
        <f>ROUND(G22*'Entrées des Taux'!$A$19,2)</f>
        <v>0</v>
      </c>
      <c r="J22" s="100">
        <f>ROUND($G22*'Entrées des Taux'!$D$3,2)</f>
        <v>0</v>
      </c>
      <c r="K22" s="100">
        <f>ROUND($G22*'Entrées des Taux'!$A$11,2)</f>
        <v>0</v>
      </c>
      <c r="L22" s="100">
        <f>ROUND($G22*'Entrées des Taux'!$A$27,2)</f>
        <v>0</v>
      </c>
      <c r="M22" s="102">
        <f>ROUND($B22*'Entrées des Taux'!$D$11,2)</f>
        <v>0</v>
      </c>
      <c r="N22" s="104">
        <f>ROUND($G22*'Entrées des Taux'!$D$19,2)</f>
        <v>0</v>
      </c>
      <c r="O22" s="111">
        <f t="shared" si="1"/>
        <v>0</v>
      </c>
      <c r="P22" s="101"/>
      <c r="Q22" s="106">
        <f t="shared" si="2"/>
        <v>0</v>
      </c>
      <c r="R22" s="78"/>
      <c r="S22" s="126"/>
      <c r="T22" s="127"/>
      <c r="U22" s="77"/>
      <c r="V22" s="100"/>
      <c r="W22" s="101"/>
      <c r="X22" s="100">
        <f t="shared" si="6"/>
        <v>0</v>
      </c>
      <c r="Y22" s="100"/>
      <c r="Z22" s="110">
        <f t="shared" si="7"/>
        <v>0</v>
      </c>
      <c r="AA22" s="103">
        <f>ROUND($Z22*'Entrées des Taux'!$A$5,2)</f>
        <v>0</v>
      </c>
      <c r="AB22" s="101">
        <f>ROUND(Z22*'Entrées des Taux'!$A$21,2)</f>
        <v>0</v>
      </c>
      <c r="AC22" s="100">
        <f>ROUND($Z22*'Entrées des Taux'!$D$5,2)</f>
        <v>0</v>
      </c>
      <c r="AD22" s="100">
        <f>ROUND($Z22*'Entrées des Taux'!$A$13,2)</f>
        <v>0</v>
      </c>
      <c r="AE22" s="100">
        <f>ROUND($Z22*'Entrées des Taux'!$A$29,2)</f>
        <v>0</v>
      </c>
      <c r="AF22" s="102">
        <f>ROUND($U22*'Entrées des Taux'!$D$13,2)</f>
        <v>0</v>
      </c>
      <c r="AG22" s="104">
        <f>ROUND($Z22*'Entrées des Taux'!$D$21,2)</f>
        <v>0</v>
      </c>
      <c r="AH22" s="111">
        <f t="shared" si="3"/>
        <v>0</v>
      </c>
      <c r="AI22" s="101"/>
      <c r="AJ22" s="106">
        <f t="shared" si="4"/>
        <v>0</v>
      </c>
      <c r="AK22" s="78"/>
      <c r="AL22" s="126"/>
    </row>
    <row r="23" spans="1:38" s="109" customFormat="1" x14ac:dyDescent="0.2">
      <c r="A23" s="127"/>
      <c r="B23" s="77"/>
      <c r="C23" s="100"/>
      <c r="D23" s="101"/>
      <c r="E23" s="100">
        <f t="shared" si="5"/>
        <v>0</v>
      </c>
      <c r="F23" s="100"/>
      <c r="G23" s="110">
        <f t="shared" si="0"/>
        <v>0</v>
      </c>
      <c r="H23" s="103">
        <f>ROUND($G23*'Entrées des Taux'!$A$3,2)</f>
        <v>0</v>
      </c>
      <c r="I23" s="101">
        <f>ROUND(G23*'Entrées des Taux'!$A$19,2)</f>
        <v>0</v>
      </c>
      <c r="J23" s="100">
        <f>ROUND($G23*'Entrées des Taux'!$D$3,2)</f>
        <v>0</v>
      </c>
      <c r="K23" s="100">
        <f>ROUND($G23*'Entrées des Taux'!$A$11,2)</f>
        <v>0</v>
      </c>
      <c r="L23" s="100">
        <f>ROUND($G23*'Entrées des Taux'!$A$27,2)</f>
        <v>0</v>
      </c>
      <c r="M23" s="102">
        <f>ROUND($B23*'Entrées des Taux'!$D$11,2)</f>
        <v>0</v>
      </c>
      <c r="N23" s="104">
        <f>ROUND($G23*'Entrées des Taux'!$D$19,2)</f>
        <v>0</v>
      </c>
      <c r="O23" s="111">
        <f t="shared" si="1"/>
        <v>0</v>
      </c>
      <c r="P23" s="101"/>
      <c r="Q23" s="106">
        <f t="shared" si="2"/>
        <v>0</v>
      </c>
      <c r="R23" s="78"/>
      <c r="S23" s="126"/>
      <c r="T23" s="127"/>
      <c r="U23" s="77"/>
      <c r="V23" s="100"/>
      <c r="W23" s="101"/>
      <c r="X23" s="100">
        <f t="shared" si="6"/>
        <v>0</v>
      </c>
      <c r="Y23" s="100"/>
      <c r="Z23" s="110">
        <f t="shared" si="7"/>
        <v>0</v>
      </c>
      <c r="AA23" s="103">
        <f>ROUND($Z23*'Entrées des Taux'!$A$5,2)</f>
        <v>0</v>
      </c>
      <c r="AB23" s="101">
        <f>ROUND(Z23*'Entrées des Taux'!$A$21,2)</f>
        <v>0</v>
      </c>
      <c r="AC23" s="100">
        <f>ROUND($Z23*'Entrées des Taux'!$D$5,2)</f>
        <v>0</v>
      </c>
      <c r="AD23" s="100">
        <f>ROUND($Z23*'Entrées des Taux'!$A$13,2)</f>
        <v>0</v>
      </c>
      <c r="AE23" s="100">
        <f>ROUND($Z23*'Entrées des Taux'!$A$29,2)</f>
        <v>0</v>
      </c>
      <c r="AF23" s="102">
        <f>ROUND($U23*'Entrées des Taux'!$D$13,2)</f>
        <v>0</v>
      </c>
      <c r="AG23" s="104">
        <f>ROUND($Z23*'Entrées des Taux'!$D$21,2)</f>
        <v>0</v>
      </c>
      <c r="AH23" s="111">
        <f t="shared" si="3"/>
        <v>0</v>
      </c>
      <c r="AI23" s="101"/>
      <c r="AJ23" s="106">
        <f t="shared" si="4"/>
        <v>0</v>
      </c>
      <c r="AK23" s="78"/>
      <c r="AL23" s="126"/>
    </row>
    <row r="24" spans="1:38" s="109" customFormat="1" ht="13.5" thickBot="1" x14ac:dyDescent="0.25">
      <c r="A24" s="127"/>
      <c r="B24" s="77"/>
      <c r="C24" s="100"/>
      <c r="D24" s="101"/>
      <c r="E24" s="100">
        <f t="shared" si="5"/>
        <v>0</v>
      </c>
      <c r="F24" s="100"/>
      <c r="G24" s="110">
        <f t="shared" si="0"/>
        <v>0</v>
      </c>
      <c r="H24" s="112">
        <f>ROUND($G24*'Entrées des Taux'!$A$3,2)</f>
        <v>0</v>
      </c>
      <c r="I24" s="101">
        <f>ROUND(G24*'Entrées des Taux'!$A$19,2)</f>
        <v>0</v>
      </c>
      <c r="J24" s="100">
        <f>ROUND($G24*'Entrées des Taux'!$D$3,2)</f>
        <v>0</v>
      </c>
      <c r="K24" s="100">
        <f>ROUND($G24*'Entrées des Taux'!$A$11,2)</f>
        <v>0</v>
      </c>
      <c r="L24" s="100">
        <f>ROUND($G24*'Entrées des Taux'!$A$27,2)</f>
        <v>0</v>
      </c>
      <c r="M24" s="102">
        <f>ROUND($B24*'Entrées des Taux'!$D$11,2)</f>
        <v>0</v>
      </c>
      <c r="N24" s="104">
        <f>ROUND($G24*'Entrées des Taux'!$D$19,2)</f>
        <v>0</v>
      </c>
      <c r="O24" s="111">
        <f t="shared" si="1"/>
        <v>0</v>
      </c>
      <c r="P24" s="101"/>
      <c r="Q24" s="106">
        <f t="shared" si="2"/>
        <v>0</v>
      </c>
      <c r="R24" s="78"/>
      <c r="S24" s="126"/>
      <c r="T24" s="127"/>
      <c r="U24" s="77"/>
      <c r="V24" s="100"/>
      <c r="W24" s="101"/>
      <c r="X24" s="100">
        <f t="shared" si="6"/>
        <v>0</v>
      </c>
      <c r="Y24" s="100"/>
      <c r="Z24" s="110">
        <f t="shared" si="7"/>
        <v>0</v>
      </c>
      <c r="AA24" s="112">
        <f>ROUND($Z24*'Entrées des Taux'!$A$5,2)</f>
        <v>0</v>
      </c>
      <c r="AB24" s="101">
        <f>ROUND(Z24*'Entrées des Taux'!$A$21,2)</f>
        <v>0</v>
      </c>
      <c r="AC24" s="100">
        <f>ROUND($Z24*'Entrées des Taux'!$D$5,2)</f>
        <v>0</v>
      </c>
      <c r="AD24" s="100">
        <f>ROUND($Z24*'Entrées des Taux'!$A$13,2)</f>
        <v>0</v>
      </c>
      <c r="AE24" s="100">
        <f>ROUND($Z24*'Entrées des Taux'!$A$29,2)</f>
        <v>0</v>
      </c>
      <c r="AF24" s="102">
        <f>ROUND($U24*'Entrées des Taux'!$D$13,2)</f>
        <v>0</v>
      </c>
      <c r="AG24" s="104">
        <f>ROUND($Z24*'Entrées des Taux'!$D$21,2)</f>
        <v>0</v>
      </c>
      <c r="AH24" s="111">
        <f t="shared" si="3"/>
        <v>0</v>
      </c>
      <c r="AI24" s="101"/>
      <c r="AJ24" s="106">
        <f t="shared" si="4"/>
        <v>0</v>
      </c>
      <c r="AK24" s="78"/>
      <c r="AL24" s="126"/>
    </row>
    <row r="25" spans="1:38" s="40" customFormat="1" ht="13.5" thickBot="1" x14ac:dyDescent="0.25">
      <c r="A25" s="30" t="s">
        <v>47</v>
      </c>
      <c r="B25" s="31">
        <f>SUM(B10:B24)</f>
        <v>0</v>
      </c>
      <c r="C25" s="32"/>
      <c r="D25" s="113">
        <f t="shared" ref="D25:N25" si="8">SUM(D10:D24)</f>
        <v>0</v>
      </c>
      <c r="E25" s="114">
        <f t="shared" si="8"/>
        <v>0</v>
      </c>
      <c r="F25" s="114">
        <f t="shared" si="8"/>
        <v>0</v>
      </c>
      <c r="G25" s="115">
        <f t="shared" si="8"/>
        <v>0</v>
      </c>
      <c r="H25" s="116">
        <f t="shared" si="8"/>
        <v>0</v>
      </c>
      <c r="I25" s="114">
        <f t="shared" si="8"/>
        <v>0</v>
      </c>
      <c r="J25" s="114">
        <f t="shared" si="8"/>
        <v>0</v>
      </c>
      <c r="K25" s="114">
        <f t="shared" si="8"/>
        <v>0</v>
      </c>
      <c r="L25" s="114">
        <f t="shared" si="8"/>
        <v>0</v>
      </c>
      <c r="M25" s="113">
        <f t="shared" si="8"/>
        <v>0</v>
      </c>
      <c r="N25" s="115">
        <f t="shared" si="8"/>
        <v>0</v>
      </c>
      <c r="O25" s="117">
        <f>SUM(O10:O24)</f>
        <v>0</v>
      </c>
      <c r="P25" s="113">
        <f>SUM(P10:P24)</f>
        <v>0</v>
      </c>
      <c r="Q25" s="114">
        <f>SUM(Q10:Q24)</f>
        <v>0</v>
      </c>
      <c r="R25" s="37"/>
      <c r="S25" s="38"/>
      <c r="T25" s="30" t="s">
        <v>48</v>
      </c>
      <c r="U25" s="31">
        <f>SUM(U10:U24)</f>
        <v>0</v>
      </c>
      <c r="V25" s="114"/>
      <c r="W25" s="113">
        <f t="shared" ref="W25:AG25" si="9">SUM(W10:W24)</f>
        <v>0</v>
      </c>
      <c r="X25" s="114">
        <f t="shared" si="9"/>
        <v>0</v>
      </c>
      <c r="Y25" s="114">
        <f t="shared" si="9"/>
        <v>0</v>
      </c>
      <c r="Z25" s="114">
        <f t="shared" si="9"/>
        <v>0</v>
      </c>
      <c r="AA25" s="118">
        <f t="shared" si="9"/>
        <v>0</v>
      </c>
      <c r="AB25" s="114">
        <f t="shared" si="9"/>
        <v>0</v>
      </c>
      <c r="AC25" s="114">
        <f t="shared" si="9"/>
        <v>0</v>
      </c>
      <c r="AD25" s="114">
        <f t="shared" si="9"/>
        <v>0</v>
      </c>
      <c r="AE25" s="114">
        <f t="shared" si="9"/>
        <v>0</v>
      </c>
      <c r="AF25" s="113">
        <f t="shared" si="9"/>
        <v>0</v>
      </c>
      <c r="AG25" s="113">
        <f t="shared" si="9"/>
        <v>0</v>
      </c>
      <c r="AH25" s="119">
        <f>SUM(AH10:AH24)</f>
        <v>0</v>
      </c>
      <c r="AI25" s="113">
        <f>SUM(AI10:AI24)</f>
        <v>0</v>
      </c>
      <c r="AJ25" s="114">
        <f>SUM(AJ10:AJ24)</f>
        <v>0</v>
      </c>
      <c r="AK25" s="37"/>
      <c r="AL25" s="38"/>
    </row>
    <row r="26" spans="1:38" s="40" customFormat="1" ht="14.25" thickTop="1" thickBot="1" x14ac:dyDescent="0.25">
      <c r="A26" s="41" t="s">
        <v>51</v>
      </c>
      <c r="B26" s="42">
        <f>B25</f>
        <v>0</v>
      </c>
      <c r="C26" s="43"/>
      <c r="D26" s="120">
        <f>SUM(D25)</f>
        <v>0</v>
      </c>
      <c r="E26" s="121">
        <f t="shared" ref="E26:Q26" si="10">SUM(E25)</f>
        <v>0</v>
      </c>
      <c r="F26" s="121">
        <f t="shared" si="10"/>
        <v>0</v>
      </c>
      <c r="G26" s="122">
        <f t="shared" si="10"/>
        <v>0</v>
      </c>
      <c r="H26" s="120">
        <f t="shared" si="10"/>
        <v>0</v>
      </c>
      <c r="I26" s="121">
        <f t="shared" si="10"/>
        <v>0</v>
      </c>
      <c r="J26" s="121">
        <f t="shared" si="10"/>
        <v>0</v>
      </c>
      <c r="K26" s="121">
        <f t="shared" si="10"/>
        <v>0</v>
      </c>
      <c r="L26" s="121">
        <f t="shared" si="10"/>
        <v>0</v>
      </c>
      <c r="M26" s="121">
        <f t="shared" si="10"/>
        <v>0</v>
      </c>
      <c r="N26" s="123">
        <f t="shared" si="10"/>
        <v>0</v>
      </c>
      <c r="O26" s="124">
        <f t="shared" si="10"/>
        <v>0</v>
      </c>
      <c r="P26" s="120">
        <f t="shared" si="10"/>
        <v>0</v>
      </c>
      <c r="Q26" s="121">
        <f t="shared" si="10"/>
        <v>0</v>
      </c>
      <c r="R26" s="47"/>
      <c r="S26" s="48"/>
      <c r="T26" s="41" t="s">
        <v>53</v>
      </c>
      <c r="U26" s="42">
        <f>B43+U25</f>
        <v>0</v>
      </c>
      <c r="V26" s="121"/>
      <c r="W26" s="120">
        <f t="shared" ref="W26:AJ26" si="11">SUM(D43)+SUM(W25)</f>
        <v>0</v>
      </c>
      <c r="X26" s="121">
        <f t="shared" si="11"/>
        <v>0</v>
      </c>
      <c r="Y26" s="121">
        <f t="shared" si="11"/>
        <v>0</v>
      </c>
      <c r="Z26" s="122">
        <f t="shared" si="11"/>
        <v>0</v>
      </c>
      <c r="AA26" s="120">
        <f t="shared" si="11"/>
        <v>0</v>
      </c>
      <c r="AB26" s="121">
        <f t="shared" si="11"/>
        <v>0</v>
      </c>
      <c r="AC26" s="121">
        <f t="shared" si="11"/>
        <v>0</v>
      </c>
      <c r="AD26" s="121">
        <f t="shared" si="11"/>
        <v>0</v>
      </c>
      <c r="AE26" s="121">
        <f t="shared" si="11"/>
        <v>0</v>
      </c>
      <c r="AF26" s="121">
        <f t="shared" si="11"/>
        <v>0</v>
      </c>
      <c r="AG26" s="121">
        <f t="shared" si="11"/>
        <v>0</v>
      </c>
      <c r="AH26" s="122">
        <f t="shared" si="11"/>
        <v>0</v>
      </c>
      <c r="AI26" s="120">
        <f t="shared" si="11"/>
        <v>0</v>
      </c>
      <c r="AJ26" s="121">
        <f t="shared" si="11"/>
        <v>0</v>
      </c>
      <c r="AK26" s="47"/>
      <c r="AL26" s="48"/>
    </row>
    <row r="27" spans="1:38" s="109" customFormat="1" ht="13.5" thickTop="1" x14ac:dyDescent="0.2">
      <c r="A27" s="127"/>
      <c r="B27" s="77"/>
      <c r="C27" s="100"/>
      <c r="D27" s="101"/>
      <c r="E27" s="100">
        <f t="shared" ref="E27:E41" si="12">B27*C27</f>
        <v>0</v>
      </c>
      <c r="F27" s="100"/>
      <c r="G27" s="110">
        <f>SUM(D27:F27)</f>
        <v>0</v>
      </c>
      <c r="H27" s="107">
        <f>ROUND($G27*'Entrées des Taux'!$A$4,2)</f>
        <v>0</v>
      </c>
      <c r="I27" s="101">
        <f>ROUND(G27*'Entrées des Taux'!$A$20,2)</f>
        <v>0</v>
      </c>
      <c r="J27" s="100">
        <f>ROUND($G27*'Entrées des Taux'!$D$4,2)</f>
        <v>0</v>
      </c>
      <c r="K27" s="100">
        <f>ROUND($G27*'Entrées des Taux'!$A$12,2)</f>
        <v>0</v>
      </c>
      <c r="L27" s="100">
        <f>ROUND($G27*'Entrées des Taux'!$A$28,2)</f>
        <v>0</v>
      </c>
      <c r="M27" s="102">
        <f>ROUND($B27*'Entrées des Taux'!$D$12,2)</f>
        <v>0</v>
      </c>
      <c r="N27" s="108">
        <f>ROUND($G27*'Entrées des Taux'!$D$20,2)</f>
        <v>0</v>
      </c>
      <c r="O27" s="111">
        <f>SUM(G27)-SUM(H27:N27)</f>
        <v>0</v>
      </c>
      <c r="P27" s="101"/>
      <c r="Q27" s="106">
        <f>SUM(O27:P27)</f>
        <v>0</v>
      </c>
      <c r="R27" s="78"/>
      <c r="S27" s="126"/>
      <c r="T27" s="127"/>
      <c r="U27" s="77"/>
      <c r="V27" s="100"/>
      <c r="W27" s="101"/>
      <c r="X27" s="100">
        <f t="shared" ref="X27:X41" si="13">U27*V27</f>
        <v>0</v>
      </c>
      <c r="Y27" s="100"/>
      <c r="Z27" s="110">
        <f>SUM(W27:Y27)</f>
        <v>0</v>
      </c>
      <c r="AA27" s="107">
        <f>ROUND($Z27*'Entrées des Taux'!$A$6,2)</f>
        <v>0</v>
      </c>
      <c r="AB27" s="101">
        <f>ROUND(Z27*'Entrées des Taux'!$A$22,2)</f>
        <v>0</v>
      </c>
      <c r="AC27" s="100">
        <f>ROUND($Z27*'Entrées des Taux'!$D$6,2)</f>
        <v>0</v>
      </c>
      <c r="AD27" s="100">
        <f>ROUND($Z27*'Entrées des Taux'!$A$14,2)</f>
        <v>0</v>
      </c>
      <c r="AE27" s="100">
        <f>ROUND($Z27*'Entrées des Taux'!$A$30,2)</f>
        <v>0</v>
      </c>
      <c r="AF27" s="102">
        <f>ROUND($U27*'Entrées des Taux'!$D$14,2)</f>
        <v>0</v>
      </c>
      <c r="AG27" s="108">
        <f>ROUND($Z27*'Entrées des Taux'!$D$22,2)</f>
        <v>0</v>
      </c>
      <c r="AH27" s="111">
        <f>SUM(Z27)-SUM(AA27:AG27)</f>
        <v>0</v>
      </c>
      <c r="AI27" s="101" t="s">
        <v>1</v>
      </c>
      <c r="AJ27" s="106">
        <f t="shared" ref="AJ27:AJ41" si="14">SUM(AH27:AI27)</f>
        <v>0</v>
      </c>
      <c r="AK27" s="78" t="s">
        <v>1</v>
      </c>
      <c r="AL27" s="126" t="s">
        <v>1</v>
      </c>
    </row>
    <row r="28" spans="1:38" s="109" customFormat="1" x14ac:dyDescent="0.2">
      <c r="A28" s="127"/>
      <c r="B28" s="77"/>
      <c r="C28" s="100"/>
      <c r="D28" s="101"/>
      <c r="E28" s="100">
        <f t="shared" si="12"/>
        <v>0</v>
      </c>
      <c r="F28" s="100"/>
      <c r="G28" s="110">
        <f t="shared" ref="G28:G41" si="15">SUM(D28:F28)</f>
        <v>0</v>
      </c>
      <c r="H28" s="103">
        <f>ROUND($G28*'Entrées des Taux'!$A$4,2)</f>
        <v>0</v>
      </c>
      <c r="I28" s="101">
        <f>ROUND(G28*'Entrées des Taux'!$A$20,2)</f>
        <v>0</v>
      </c>
      <c r="J28" s="100">
        <f>ROUND($G28*'Entrées des Taux'!$D$4,2)</f>
        <v>0</v>
      </c>
      <c r="K28" s="100">
        <f>ROUND($G28*'Entrées des Taux'!$A$12,2)</f>
        <v>0</v>
      </c>
      <c r="L28" s="100">
        <f>ROUND($G28*'Entrées des Taux'!$A$28,2)</f>
        <v>0</v>
      </c>
      <c r="M28" s="102">
        <f>ROUND($B28*'Entrées des Taux'!$D$12,2)</f>
        <v>0</v>
      </c>
      <c r="N28" s="104">
        <f>ROUND($G28*'Entrées des Taux'!$D$20,2)</f>
        <v>0</v>
      </c>
      <c r="O28" s="111">
        <f t="shared" ref="O28:O41" si="16">SUM(G28)-SUM(H28:N28)</f>
        <v>0</v>
      </c>
      <c r="P28" s="101"/>
      <c r="Q28" s="106">
        <f t="shared" si="2"/>
        <v>0</v>
      </c>
      <c r="R28" s="78"/>
      <c r="S28" s="126"/>
      <c r="T28" s="127"/>
      <c r="U28" s="77"/>
      <c r="V28" s="100"/>
      <c r="W28" s="101"/>
      <c r="X28" s="100">
        <f t="shared" si="13"/>
        <v>0</v>
      </c>
      <c r="Y28" s="100"/>
      <c r="Z28" s="110">
        <f t="shared" ref="Z28:Z41" si="17">SUM(W28:Y28)</f>
        <v>0</v>
      </c>
      <c r="AA28" s="103">
        <f>ROUND($Z28*'Entrées des Taux'!$A$6,2)</f>
        <v>0</v>
      </c>
      <c r="AB28" s="101">
        <f>ROUND(Z28*'Entrées des Taux'!$A$22,2)</f>
        <v>0</v>
      </c>
      <c r="AC28" s="100">
        <f>ROUND($Z28*'Entrées des Taux'!$D$6,2)</f>
        <v>0</v>
      </c>
      <c r="AD28" s="100">
        <f>ROUND($Z28*'Entrées des Taux'!$A$14,2)</f>
        <v>0</v>
      </c>
      <c r="AE28" s="100">
        <f>ROUND($Z28*'Entrées des Taux'!$A$30,2)</f>
        <v>0</v>
      </c>
      <c r="AF28" s="102">
        <f>ROUND($U28*'Entrées des Taux'!$D$14,2)</f>
        <v>0</v>
      </c>
      <c r="AG28" s="104">
        <f>ROUND($Z28*'Entrées des Taux'!$D$22,2)</f>
        <v>0</v>
      </c>
      <c r="AH28" s="111">
        <f t="shared" ref="AH28:AH41" si="18">SUM(Z28)-SUM(AA28:AG28)</f>
        <v>0</v>
      </c>
      <c r="AI28" s="101"/>
      <c r="AJ28" s="106">
        <f t="shared" si="14"/>
        <v>0</v>
      </c>
      <c r="AK28" s="78"/>
      <c r="AL28" s="126"/>
    </row>
    <row r="29" spans="1:38" s="109" customFormat="1" x14ac:dyDescent="0.2">
      <c r="A29" s="127"/>
      <c r="B29" s="77"/>
      <c r="C29" s="100"/>
      <c r="D29" s="101"/>
      <c r="E29" s="100">
        <f t="shared" si="12"/>
        <v>0</v>
      </c>
      <c r="F29" s="100"/>
      <c r="G29" s="110">
        <f t="shared" si="15"/>
        <v>0</v>
      </c>
      <c r="H29" s="103">
        <f>ROUND($G29*'Entrées des Taux'!$A$4,2)</f>
        <v>0</v>
      </c>
      <c r="I29" s="101">
        <f>ROUND(G29*'Entrées des Taux'!$A$20,2)</f>
        <v>0</v>
      </c>
      <c r="J29" s="100">
        <f>ROUND($G29*'Entrées des Taux'!$D$4,2)</f>
        <v>0</v>
      </c>
      <c r="K29" s="100">
        <f>ROUND($G29*'Entrées des Taux'!$A$12,2)</f>
        <v>0</v>
      </c>
      <c r="L29" s="100">
        <f>ROUND($G29*'Entrées des Taux'!$A$28,2)</f>
        <v>0</v>
      </c>
      <c r="M29" s="102">
        <f>ROUND($B29*'Entrées des Taux'!$D$12,2)</f>
        <v>0</v>
      </c>
      <c r="N29" s="104">
        <f>ROUND($G29*'Entrées des Taux'!$D$20,2)</f>
        <v>0</v>
      </c>
      <c r="O29" s="111">
        <f t="shared" si="16"/>
        <v>0</v>
      </c>
      <c r="P29" s="101"/>
      <c r="Q29" s="106">
        <f t="shared" si="2"/>
        <v>0</v>
      </c>
      <c r="R29" s="78"/>
      <c r="S29" s="126"/>
      <c r="T29" s="127"/>
      <c r="U29" s="77"/>
      <c r="V29" s="100"/>
      <c r="W29" s="101"/>
      <c r="X29" s="100">
        <f t="shared" si="13"/>
        <v>0</v>
      </c>
      <c r="Y29" s="100"/>
      <c r="Z29" s="110">
        <f t="shared" si="17"/>
        <v>0</v>
      </c>
      <c r="AA29" s="103">
        <f>ROUND($Z29*'Entrées des Taux'!$A$6,2)</f>
        <v>0</v>
      </c>
      <c r="AB29" s="101">
        <f>ROUND(Z29*'Entrées des Taux'!$A$22,2)</f>
        <v>0</v>
      </c>
      <c r="AC29" s="100">
        <f>ROUND($Z29*'Entrées des Taux'!$D$6,2)</f>
        <v>0</v>
      </c>
      <c r="AD29" s="100">
        <f>ROUND($Z29*'Entrées des Taux'!$A$14,2)</f>
        <v>0</v>
      </c>
      <c r="AE29" s="100">
        <f>ROUND($Z29*'Entrées des Taux'!$A$30,2)</f>
        <v>0</v>
      </c>
      <c r="AF29" s="102">
        <f>ROUND($U29*'Entrées des Taux'!$D$14,2)</f>
        <v>0</v>
      </c>
      <c r="AG29" s="104">
        <f>ROUND($Z29*'Entrées des Taux'!$D$22,2)</f>
        <v>0</v>
      </c>
      <c r="AH29" s="111">
        <f t="shared" si="18"/>
        <v>0</v>
      </c>
      <c r="AI29" s="101"/>
      <c r="AJ29" s="106">
        <f t="shared" si="14"/>
        <v>0</v>
      </c>
      <c r="AK29" s="78"/>
      <c r="AL29" s="126"/>
    </row>
    <row r="30" spans="1:38" s="109" customFormat="1" x14ac:dyDescent="0.2">
      <c r="A30" s="127"/>
      <c r="B30" s="77"/>
      <c r="C30" s="100"/>
      <c r="D30" s="101"/>
      <c r="E30" s="100">
        <f t="shared" si="12"/>
        <v>0</v>
      </c>
      <c r="F30" s="100"/>
      <c r="G30" s="110">
        <f t="shared" si="15"/>
        <v>0</v>
      </c>
      <c r="H30" s="103">
        <f>ROUND($G30*'Entrées des Taux'!$A$4,2)</f>
        <v>0</v>
      </c>
      <c r="I30" s="101">
        <f>ROUND(G30*'Entrées des Taux'!$A$20,2)</f>
        <v>0</v>
      </c>
      <c r="J30" s="100">
        <f>ROUND($G30*'Entrées des Taux'!$D$4,2)</f>
        <v>0</v>
      </c>
      <c r="K30" s="100">
        <f>ROUND($G30*'Entrées des Taux'!$A$12,2)</f>
        <v>0</v>
      </c>
      <c r="L30" s="100">
        <f>ROUND($G30*'Entrées des Taux'!$A$28,2)</f>
        <v>0</v>
      </c>
      <c r="M30" s="102">
        <f>ROUND($B30*'Entrées des Taux'!$D$12,2)</f>
        <v>0</v>
      </c>
      <c r="N30" s="104">
        <f>ROUND($G30*'Entrées des Taux'!$D$20,2)</f>
        <v>0</v>
      </c>
      <c r="O30" s="111">
        <f t="shared" si="16"/>
        <v>0</v>
      </c>
      <c r="P30" s="101"/>
      <c r="Q30" s="106">
        <f t="shared" si="2"/>
        <v>0</v>
      </c>
      <c r="R30" s="78"/>
      <c r="S30" s="126"/>
      <c r="T30" s="127"/>
      <c r="U30" s="77"/>
      <c r="V30" s="100"/>
      <c r="W30" s="101"/>
      <c r="X30" s="100">
        <f t="shared" si="13"/>
        <v>0</v>
      </c>
      <c r="Y30" s="100"/>
      <c r="Z30" s="110">
        <f t="shared" si="17"/>
        <v>0</v>
      </c>
      <c r="AA30" s="103">
        <f>ROUND($Z30*'Entrées des Taux'!$A$6,2)</f>
        <v>0</v>
      </c>
      <c r="AB30" s="101">
        <f>ROUND(Z30*'Entrées des Taux'!$A$22,2)</f>
        <v>0</v>
      </c>
      <c r="AC30" s="100">
        <f>ROUND($Z30*'Entrées des Taux'!$D$6,2)</f>
        <v>0</v>
      </c>
      <c r="AD30" s="100">
        <f>ROUND($Z30*'Entrées des Taux'!$A$14,2)</f>
        <v>0</v>
      </c>
      <c r="AE30" s="100">
        <f>ROUND($Z30*'Entrées des Taux'!$A$30,2)</f>
        <v>0</v>
      </c>
      <c r="AF30" s="102">
        <f>ROUND($U30*'Entrées des Taux'!$D$14,2)</f>
        <v>0</v>
      </c>
      <c r="AG30" s="104">
        <f>ROUND($Z30*'Entrées des Taux'!$D$22,2)</f>
        <v>0</v>
      </c>
      <c r="AH30" s="111">
        <f t="shared" si="18"/>
        <v>0</v>
      </c>
      <c r="AI30" s="101"/>
      <c r="AJ30" s="106">
        <f t="shared" si="14"/>
        <v>0</v>
      </c>
      <c r="AK30" s="78"/>
      <c r="AL30" s="126"/>
    </row>
    <row r="31" spans="1:38" s="109" customFormat="1" x14ac:dyDescent="0.2">
      <c r="A31" s="127"/>
      <c r="B31" s="77"/>
      <c r="C31" s="100"/>
      <c r="D31" s="101"/>
      <c r="E31" s="100">
        <f t="shared" si="12"/>
        <v>0</v>
      </c>
      <c r="F31" s="100"/>
      <c r="G31" s="110">
        <f t="shared" si="15"/>
        <v>0</v>
      </c>
      <c r="H31" s="103">
        <f>ROUND($G31*'Entrées des Taux'!$A$4,2)</f>
        <v>0</v>
      </c>
      <c r="I31" s="101">
        <f>ROUND(G31*'Entrées des Taux'!$A$20,2)</f>
        <v>0</v>
      </c>
      <c r="J31" s="100">
        <f>ROUND($G31*'Entrées des Taux'!$D$4,2)</f>
        <v>0</v>
      </c>
      <c r="K31" s="100">
        <f>ROUND($G31*'Entrées des Taux'!$A$12,2)</f>
        <v>0</v>
      </c>
      <c r="L31" s="100">
        <f>ROUND($G31*'Entrées des Taux'!$A$28,2)</f>
        <v>0</v>
      </c>
      <c r="M31" s="102">
        <f>ROUND($B31*'Entrées des Taux'!$D$12,2)</f>
        <v>0</v>
      </c>
      <c r="N31" s="104">
        <f>ROUND($G31*'Entrées des Taux'!$D$20,2)</f>
        <v>0</v>
      </c>
      <c r="O31" s="111">
        <f t="shared" si="16"/>
        <v>0</v>
      </c>
      <c r="P31" s="101"/>
      <c r="Q31" s="106">
        <f t="shared" si="2"/>
        <v>0</v>
      </c>
      <c r="R31" s="78"/>
      <c r="S31" s="126"/>
      <c r="T31" s="127"/>
      <c r="U31" s="77"/>
      <c r="V31" s="100"/>
      <c r="W31" s="101"/>
      <c r="X31" s="100">
        <f t="shared" si="13"/>
        <v>0</v>
      </c>
      <c r="Y31" s="100"/>
      <c r="Z31" s="110">
        <f t="shared" si="17"/>
        <v>0</v>
      </c>
      <c r="AA31" s="103">
        <f>ROUND($Z31*'Entrées des Taux'!$A$6,2)</f>
        <v>0</v>
      </c>
      <c r="AB31" s="101">
        <f>ROUND(Z31*'Entrées des Taux'!$A$22,2)</f>
        <v>0</v>
      </c>
      <c r="AC31" s="100">
        <f>ROUND($Z31*'Entrées des Taux'!$D$6,2)</f>
        <v>0</v>
      </c>
      <c r="AD31" s="100">
        <f>ROUND($Z31*'Entrées des Taux'!$A$14,2)</f>
        <v>0</v>
      </c>
      <c r="AE31" s="100">
        <f>ROUND($Z31*'Entrées des Taux'!$A$30,2)</f>
        <v>0</v>
      </c>
      <c r="AF31" s="102">
        <f>ROUND($U31*'Entrées des Taux'!$D$14,2)</f>
        <v>0</v>
      </c>
      <c r="AG31" s="104">
        <f>ROUND($Z31*'Entrées des Taux'!$D$22,2)</f>
        <v>0</v>
      </c>
      <c r="AH31" s="111">
        <f t="shared" si="18"/>
        <v>0</v>
      </c>
      <c r="AI31" s="101"/>
      <c r="AJ31" s="106">
        <f t="shared" si="14"/>
        <v>0</v>
      </c>
      <c r="AK31" s="78"/>
      <c r="AL31" s="126"/>
    </row>
    <row r="32" spans="1:38" s="109" customFormat="1" x14ac:dyDescent="0.2">
      <c r="A32" s="127"/>
      <c r="B32" s="77"/>
      <c r="C32" s="100"/>
      <c r="D32" s="101"/>
      <c r="E32" s="100">
        <f t="shared" si="12"/>
        <v>0</v>
      </c>
      <c r="F32" s="100"/>
      <c r="G32" s="110">
        <f t="shared" si="15"/>
        <v>0</v>
      </c>
      <c r="H32" s="103">
        <f>ROUND($G32*'Entrées des Taux'!$A$4,2)</f>
        <v>0</v>
      </c>
      <c r="I32" s="101">
        <f>ROUND(G32*'Entrées des Taux'!$A$20,2)</f>
        <v>0</v>
      </c>
      <c r="J32" s="100">
        <f>ROUND($G32*'Entrées des Taux'!$D$4,2)</f>
        <v>0</v>
      </c>
      <c r="K32" s="100">
        <f>ROUND($G32*'Entrées des Taux'!$A$12,2)</f>
        <v>0</v>
      </c>
      <c r="L32" s="100">
        <f>ROUND($G32*'Entrées des Taux'!$A$28,2)</f>
        <v>0</v>
      </c>
      <c r="M32" s="102">
        <f>ROUND($B32*'Entrées des Taux'!$D$12,2)</f>
        <v>0</v>
      </c>
      <c r="N32" s="104">
        <f>ROUND($G32*'Entrées des Taux'!$D$20,2)</f>
        <v>0</v>
      </c>
      <c r="O32" s="111">
        <f t="shared" si="16"/>
        <v>0</v>
      </c>
      <c r="P32" s="101"/>
      <c r="Q32" s="106">
        <f t="shared" si="2"/>
        <v>0</v>
      </c>
      <c r="R32" s="78"/>
      <c r="S32" s="126"/>
      <c r="T32" s="127"/>
      <c r="U32" s="77"/>
      <c r="V32" s="100"/>
      <c r="W32" s="101"/>
      <c r="X32" s="100">
        <f t="shared" si="13"/>
        <v>0</v>
      </c>
      <c r="Y32" s="100"/>
      <c r="Z32" s="110">
        <f t="shared" si="17"/>
        <v>0</v>
      </c>
      <c r="AA32" s="103">
        <f>ROUND($Z32*'Entrées des Taux'!$A$6,2)</f>
        <v>0</v>
      </c>
      <c r="AB32" s="101">
        <f>ROUND(Z32*'Entrées des Taux'!$A$22,2)</f>
        <v>0</v>
      </c>
      <c r="AC32" s="100">
        <f>ROUND($Z32*'Entrées des Taux'!$D$6,2)</f>
        <v>0</v>
      </c>
      <c r="AD32" s="100">
        <f>ROUND($Z32*'Entrées des Taux'!$A$14,2)</f>
        <v>0</v>
      </c>
      <c r="AE32" s="100">
        <f>ROUND($Z32*'Entrées des Taux'!$A$30,2)</f>
        <v>0</v>
      </c>
      <c r="AF32" s="102">
        <f>ROUND($U32*'Entrées des Taux'!$D$14,2)</f>
        <v>0</v>
      </c>
      <c r="AG32" s="104">
        <f>ROUND($Z32*'Entrées des Taux'!$D$22,2)</f>
        <v>0</v>
      </c>
      <c r="AH32" s="111">
        <f t="shared" si="18"/>
        <v>0</v>
      </c>
      <c r="AI32" s="101"/>
      <c r="AJ32" s="106">
        <f t="shared" si="14"/>
        <v>0</v>
      </c>
      <c r="AK32" s="78"/>
      <c r="AL32" s="126"/>
    </row>
    <row r="33" spans="1:38" s="109" customFormat="1" x14ac:dyDescent="0.2">
      <c r="A33" s="127"/>
      <c r="B33" s="77"/>
      <c r="C33" s="100"/>
      <c r="D33" s="101"/>
      <c r="E33" s="100">
        <f t="shared" si="12"/>
        <v>0</v>
      </c>
      <c r="F33" s="100"/>
      <c r="G33" s="110">
        <f t="shared" si="15"/>
        <v>0</v>
      </c>
      <c r="H33" s="103">
        <f>ROUND($G33*'Entrées des Taux'!$A$4,2)</f>
        <v>0</v>
      </c>
      <c r="I33" s="101">
        <f>ROUND(G33*'Entrées des Taux'!$A$20,2)</f>
        <v>0</v>
      </c>
      <c r="J33" s="100">
        <f>ROUND($G33*'Entrées des Taux'!$D$4,2)</f>
        <v>0</v>
      </c>
      <c r="K33" s="100">
        <f>ROUND($G33*'Entrées des Taux'!$A$12,2)</f>
        <v>0</v>
      </c>
      <c r="L33" s="100">
        <f>ROUND($G33*'Entrées des Taux'!$A$28,2)</f>
        <v>0</v>
      </c>
      <c r="M33" s="102">
        <f>ROUND($B33*'Entrées des Taux'!$D$12,2)</f>
        <v>0</v>
      </c>
      <c r="N33" s="104">
        <f>ROUND($G33*'Entrées des Taux'!$D$20,2)</f>
        <v>0</v>
      </c>
      <c r="O33" s="111">
        <f t="shared" si="16"/>
        <v>0</v>
      </c>
      <c r="P33" s="101"/>
      <c r="Q33" s="106">
        <f t="shared" si="2"/>
        <v>0</v>
      </c>
      <c r="R33" s="78"/>
      <c r="S33" s="126"/>
      <c r="T33" s="127"/>
      <c r="U33" s="77"/>
      <c r="V33" s="100"/>
      <c r="W33" s="101"/>
      <c r="X33" s="100">
        <f t="shared" si="13"/>
        <v>0</v>
      </c>
      <c r="Y33" s="100"/>
      <c r="Z33" s="110">
        <f t="shared" si="17"/>
        <v>0</v>
      </c>
      <c r="AA33" s="103">
        <f>ROUND($Z33*'Entrées des Taux'!$A$6,2)</f>
        <v>0</v>
      </c>
      <c r="AB33" s="101">
        <f>ROUND(Z33*'Entrées des Taux'!$A$22,2)</f>
        <v>0</v>
      </c>
      <c r="AC33" s="100">
        <f>ROUND($Z33*'Entrées des Taux'!$D$6,2)</f>
        <v>0</v>
      </c>
      <c r="AD33" s="100">
        <f>ROUND($Z33*'Entrées des Taux'!$A$14,2)</f>
        <v>0</v>
      </c>
      <c r="AE33" s="100">
        <f>ROUND($Z33*'Entrées des Taux'!$A$30,2)</f>
        <v>0</v>
      </c>
      <c r="AF33" s="102">
        <f>ROUND($U33*'Entrées des Taux'!$D$14,2)</f>
        <v>0</v>
      </c>
      <c r="AG33" s="104">
        <f>ROUND($Z33*'Entrées des Taux'!$D$22,2)</f>
        <v>0</v>
      </c>
      <c r="AH33" s="111">
        <f t="shared" si="18"/>
        <v>0</v>
      </c>
      <c r="AI33" s="101"/>
      <c r="AJ33" s="106">
        <f t="shared" si="14"/>
        <v>0</v>
      </c>
      <c r="AK33" s="78"/>
      <c r="AL33" s="126"/>
    </row>
    <row r="34" spans="1:38" s="109" customFormat="1" x14ac:dyDescent="0.2">
      <c r="A34" s="127"/>
      <c r="B34" s="77"/>
      <c r="C34" s="100"/>
      <c r="D34" s="101"/>
      <c r="E34" s="100">
        <f t="shared" si="12"/>
        <v>0</v>
      </c>
      <c r="F34" s="100"/>
      <c r="G34" s="110">
        <f t="shared" si="15"/>
        <v>0</v>
      </c>
      <c r="H34" s="103">
        <f>ROUND($G34*'Entrées des Taux'!$A$4,2)</f>
        <v>0</v>
      </c>
      <c r="I34" s="101">
        <f>ROUND(G34*'Entrées des Taux'!$A$20,2)</f>
        <v>0</v>
      </c>
      <c r="J34" s="100">
        <f>ROUND($G34*'Entrées des Taux'!$D$4,2)</f>
        <v>0</v>
      </c>
      <c r="K34" s="100">
        <f>ROUND($G34*'Entrées des Taux'!$A$12,2)</f>
        <v>0</v>
      </c>
      <c r="L34" s="100">
        <f>ROUND($G34*'Entrées des Taux'!$A$28,2)</f>
        <v>0</v>
      </c>
      <c r="M34" s="102">
        <f>ROUND($B34*'Entrées des Taux'!$D$12,2)</f>
        <v>0</v>
      </c>
      <c r="N34" s="104">
        <f>ROUND($G34*'Entrées des Taux'!$D$20,2)</f>
        <v>0</v>
      </c>
      <c r="O34" s="111">
        <f t="shared" si="16"/>
        <v>0</v>
      </c>
      <c r="P34" s="101"/>
      <c r="Q34" s="106">
        <f t="shared" si="2"/>
        <v>0</v>
      </c>
      <c r="R34" s="78"/>
      <c r="S34" s="126"/>
      <c r="T34" s="127"/>
      <c r="U34" s="77"/>
      <c r="V34" s="100"/>
      <c r="W34" s="101"/>
      <c r="X34" s="100">
        <f t="shared" si="13"/>
        <v>0</v>
      </c>
      <c r="Y34" s="100"/>
      <c r="Z34" s="110">
        <f t="shared" si="17"/>
        <v>0</v>
      </c>
      <c r="AA34" s="103">
        <f>ROUND($Z34*'Entrées des Taux'!$A$6,2)</f>
        <v>0</v>
      </c>
      <c r="AB34" s="101">
        <f>ROUND(Z34*'Entrées des Taux'!$A$22,2)</f>
        <v>0</v>
      </c>
      <c r="AC34" s="100">
        <f>ROUND($Z34*'Entrées des Taux'!$D$6,2)</f>
        <v>0</v>
      </c>
      <c r="AD34" s="100">
        <f>ROUND($Z34*'Entrées des Taux'!$A$14,2)</f>
        <v>0</v>
      </c>
      <c r="AE34" s="100">
        <f>ROUND($Z34*'Entrées des Taux'!$A$30,2)</f>
        <v>0</v>
      </c>
      <c r="AF34" s="102">
        <f>ROUND($U34*'Entrées des Taux'!$D$14,2)</f>
        <v>0</v>
      </c>
      <c r="AG34" s="104">
        <f>ROUND($Z34*'Entrées des Taux'!$D$22,2)</f>
        <v>0</v>
      </c>
      <c r="AH34" s="111">
        <f t="shared" si="18"/>
        <v>0</v>
      </c>
      <c r="AI34" s="101"/>
      <c r="AJ34" s="106">
        <f t="shared" si="14"/>
        <v>0</v>
      </c>
      <c r="AK34" s="78"/>
      <c r="AL34" s="126"/>
    </row>
    <row r="35" spans="1:38" s="109" customFormat="1" x14ac:dyDescent="0.2">
      <c r="A35" s="127"/>
      <c r="B35" s="77"/>
      <c r="C35" s="100"/>
      <c r="D35" s="101"/>
      <c r="E35" s="100">
        <f t="shared" si="12"/>
        <v>0</v>
      </c>
      <c r="F35" s="100"/>
      <c r="G35" s="110">
        <f t="shared" si="15"/>
        <v>0</v>
      </c>
      <c r="H35" s="103">
        <f>ROUND($G35*'Entrées des Taux'!$A$4,2)</f>
        <v>0</v>
      </c>
      <c r="I35" s="101">
        <f>ROUND(G35*'Entrées des Taux'!$A$20,2)</f>
        <v>0</v>
      </c>
      <c r="J35" s="100">
        <f>ROUND($G35*'Entrées des Taux'!$D$4,2)</f>
        <v>0</v>
      </c>
      <c r="K35" s="100">
        <f>ROUND($G35*'Entrées des Taux'!$A$12,2)</f>
        <v>0</v>
      </c>
      <c r="L35" s="100">
        <f>ROUND($G35*'Entrées des Taux'!$A$28,2)</f>
        <v>0</v>
      </c>
      <c r="M35" s="102">
        <f>ROUND($B35*'Entrées des Taux'!$D$12,2)</f>
        <v>0</v>
      </c>
      <c r="N35" s="104">
        <f>ROUND($G35*'Entrées des Taux'!$D$20,2)</f>
        <v>0</v>
      </c>
      <c r="O35" s="111">
        <f t="shared" si="16"/>
        <v>0</v>
      </c>
      <c r="P35" s="101"/>
      <c r="Q35" s="106">
        <f t="shared" si="2"/>
        <v>0</v>
      </c>
      <c r="R35" s="78"/>
      <c r="S35" s="126"/>
      <c r="T35" s="127"/>
      <c r="U35" s="77"/>
      <c r="V35" s="100"/>
      <c r="W35" s="101"/>
      <c r="X35" s="100">
        <f t="shared" si="13"/>
        <v>0</v>
      </c>
      <c r="Y35" s="100"/>
      <c r="Z35" s="110">
        <f t="shared" si="17"/>
        <v>0</v>
      </c>
      <c r="AA35" s="103">
        <f>ROUND($Z35*'Entrées des Taux'!$A$6,2)</f>
        <v>0</v>
      </c>
      <c r="AB35" s="101">
        <f>ROUND(Z35*'Entrées des Taux'!$A$22,2)</f>
        <v>0</v>
      </c>
      <c r="AC35" s="100">
        <f>ROUND($Z35*'Entrées des Taux'!$D$6,2)</f>
        <v>0</v>
      </c>
      <c r="AD35" s="100">
        <f>ROUND($Z35*'Entrées des Taux'!$A$14,2)</f>
        <v>0</v>
      </c>
      <c r="AE35" s="100">
        <f>ROUND($Z35*'Entrées des Taux'!$A$30,2)</f>
        <v>0</v>
      </c>
      <c r="AF35" s="102">
        <f>ROUND($U35*'Entrées des Taux'!$D$14,2)</f>
        <v>0</v>
      </c>
      <c r="AG35" s="104">
        <f>ROUND($Z35*'Entrées des Taux'!$D$22,2)</f>
        <v>0</v>
      </c>
      <c r="AH35" s="111">
        <f t="shared" si="18"/>
        <v>0</v>
      </c>
      <c r="AI35" s="101"/>
      <c r="AJ35" s="106">
        <f t="shared" si="14"/>
        <v>0</v>
      </c>
      <c r="AK35" s="78"/>
      <c r="AL35" s="126"/>
    </row>
    <row r="36" spans="1:38" s="109" customFormat="1" x14ac:dyDescent="0.2">
      <c r="A36" s="127"/>
      <c r="B36" s="77"/>
      <c r="C36" s="100"/>
      <c r="D36" s="101"/>
      <c r="E36" s="100">
        <f t="shared" si="12"/>
        <v>0</v>
      </c>
      <c r="F36" s="100"/>
      <c r="G36" s="110">
        <f t="shared" si="15"/>
        <v>0</v>
      </c>
      <c r="H36" s="103">
        <f>ROUND($G36*'Entrées des Taux'!$A$4,2)</f>
        <v>0</v>
      </c>
      <c r="I36" s="101">
        <f>ROUND(G36*'Entrées des Taux'!$A$20,2)</f>
        <v>0</v>
      </c>
      <c r="J36" s="100">
        <f>ROUND($G36*'Entrées des Taux'!$D$4,2)</f>
        <v>0</v>
      </c>
      <c r="K36" s="100">
        <f>ROUND($G36*'Entrées des Taux'!$A$12,2)</f>
        <v>0</v>
      </c>
      <c r="L36" s="100">
        <f>ROUND($G36*'Entrées des Taux'!$A$28,2)</f>
        <v>0</v>
      </c>
      <c r="M36" s="102">
        <f>ROUND($B36*'Entrées des Taux'!$D$12,2)</f>
        <v>0</v>
      </c>
      <c r="N36" s="104">
        <f>ROUND($G36*'Entrées des Taux'!$D$20,2)</f>
        <v>0</v>
      </c>
      <c r="O36" s="111">
        <f t="shared" si="16"/>
        <v>0</v>
      </c>
      <c r="P36" s="101"/>
      <c r="Q36" s="106">
        <f t="shared" si="2"/>
        <v>0</v>
      </c>
      <c r="R36" s="78"/>
      <c r="S36" s="126"/>
      <c r="T36" s="127"/>
      <c r="U36" s="77"/>
      <c r="V36" s="100"/>
      <c r="W36" s="101"/>
      <c r="X36" s="100">
        <f t="shared" si="13"/>
        <v>0</v>
      </c>
      <c r="Y36" s="100"/>
      <c r="Z36" s="110">
        <f t="shared" si="17"/>
        <v>0</v>
      </c>
      <c r="AA36" s="103">
        <f>ROUND($Z36*'Entrées des Taux'!$A$6,2)</f>
        <v>0</v>
      </c>
      <c r="AB36" s="101">
        <f>ROUND(Z36*'Entrées des Taux'!$A$22,2)</f>
        <v>0</v>
      </c>
      <c r="AC36" s="100">
        <f>ROUND($Z36*'Entrées des Taux'!$D$6,2)</f>
        <v>0</v>
      </c>
      <c r="AD36" s="100">
        <f>ROUND($Z36*'Entrées des Taux'!$A$14,2)</f>
        <v>0</v>
      </c>
      <c r="AE36" s="100">
        <f>ROUND($Z36*'Entrées des Taux'!$A$30,2)</f>
        <v>0</v>
      </c>
      <c r="AF36" s="102">
        <f>ROUND($U36*'Entrées des Taux'!$D$14,2)</f>
        <v>0</v>
      </c>
      <c r="AG36" s="104">
        <f>ROUND($Z36*'Entrées des Taux'!$D$22,2)</f>
        <v>0</v>
      </c>
      <c r="AH36" s="111">
        <f t="shared" si="18"/>
        <v>0</v>
      </c>
      <c r="AI36" s="101"/>
      <c r="AJ36" s="106">
        <f t="shared" si="14"/>
        <v>0</v>
      </c>
      <c r="AK36" s="78"/>
      <c r="AL36" s="126"/>
    </row>
    <row r="37" spans="1:38" s="109" customFormat="1" x14ac:dyDescent="0.2">
      <c r="A37" s="127"/>
      <c r="B37" s="77"/>
      <c r="C37" s="100"/>
      <c r="D37" s="101"/>
      <c r="E37" s="100">
        <f t="shared" si="12"/>
        <v>0</v>
      </c>
      <c r="F37" s="100"/>
      <c r="G37" s="110">
        <f t="shared" si="15"/>
        <v>0</v>
      </c>
      <c r="H37" s="103">
        <f>ROUND($G37*'Entrées des Taux'!$A$4,2)</f>
        <v>0</v>
      </c>
      <c r="I37" s="101">
        <f>ROUND(G37*'Entrées des Taux'!$A$20,2)</f>
        <v>0</v>
      </c>
      <c r="J37" s="100">
        <f>ROUND($G37*'Entrées des Taux'!$D$4,2)</f>
        <v>0</v>
      </c>
      <c r="K37" s="100">
        <f>ROUND($G37*'Entrées des Taux'!$A$12,2)</f>
        <v>0</v>
      </c>
      <c r="L37" s="100">
        <f>ROUND($G37*'Entrées des Taux'!$A$28,2)</f>
        <v>0</v>
      </c>
      <c r="M37" s="102">
        <f>ROUND($B37*'Entrées des Taux'!$D$12,2)</f>
        <v>0</v>
      </c>
      <c r="N37" s="104">
        <f>ROUND($G37*'Entrées des Taux'!$D$20,2)</f>
        <v>0</v>
      </c>
      <c r="O37" s="111">
        <f t="shared" si="16"/>
        <v>0</v>
      </c>
      <c r="P37" s="101"/>
      <c r="Q37" s="106">
        <f t="shared" si="2"/>
        <v>0</v>
      </c>
      <c r="R37" s="78"/>
      <c r="S37" s="126"/>
      <c r="T37" s="127"/>
      <c r="U37" s="77"/>
      <c r="V37" s="100"/>
      <c r="W37" s="101"/>
      <c r="X37" s="100">
        <f t="shared" si="13"/>
        <v>0</v>
      </c>
      <c r="Y37" s="100"/>
      <c r="Z37" s="110">
        <f t="shared" si="17"/>
        <v>0</v>
      </c>
      <c r="AA37" s="103">
        <f>ROUND($Z37*'Entrées des Taux'!$A$6,2)</f>
        <v>0</v>
      </c>
      <c r="AB37" s="101">
        <f>ROUND(Z37*'Entrées des Taux'!$A$22,2)</f>
        <v>0</v>
      </c>
      <c r="AC37" s="100">
        <f>ROUND($Z37*'Entrées des Taux'!$D$6,2)</f>
        <v>0</v>
      </c>
      <c r="AD37" s="100">
        <f>ROUND($Z37*'Entrées des Taux'!$A$14,2)</f>
        <v>0</v>
      </c>
      <c r="AE37" s="100">
        <f>ROUND($Z37*'Entrées des Taux'!$A$30,2)</f>
        <v>0</v>
      </c>
      <c r="AF37" s="102">
        <f>ROUND($U37*'Entrées des Taux'!$D$14,2)</f>
        <v>0</v>
      </c>
      <c r="AG37" s="104">
        <f>ROUND($Z37*'Entrées des Taux'!$D$22,2)</f>
        <v>0</v>
      </c>
      <c r="AH37" s="111">
        <f t="shared" si="18"/>
        <v>0</v>
      </c>
      <c r="AI37" s="101"/>
      <c r="AJ37" s="106">
        <f t="shared" si="14"/>
        <v>0</v>
      </c>
      <c r="AK37" s="78"/>
      <c r="AL37" s="126"/>
    </row>
    <row r="38" spans="1:38" s="109" customFormat="1" x14ac:dyDescent="0.2">
      <c r="A38" s="127"/>
      <c r="B38" s="77"/>
      <c r="C38" s="100"/>
      <c r="D38" s="101"/>
      <c r="E38" s="100">
        <f t="shared" si="12"/>
        <v>0</v>
      </c>
      <c r="F38" s="100"/>
      <c r="G38" s="110">
        <f t="shared" si="15"/>
        <v>0</v>
      </c>
      <c r="H38" s="103">
        <f>ROUND($G38*'Entrées des Taux'!$A$4,2)</f>
        <v>0</v>
      </c>
      <c r="I38" s="101">
        <f>ROUND(G38*'Entrées des Taux'!$A$20,2)</f>
        <v>0</v>
      </c>
      <c r="J38" s="100">
        <f>ROUND($G38*'Entrées des Taux'!$D$4,2)</f>
        <v>0</v>
      </c>
      <c r="K38" s="100">
        <f>ROUND($G38*'Entrées des Taux'!$A$12,2)</f>
        <v>0</v>
      </c>
      <c r="L38" s="100">
        <f>ROUND($G38*'Entrées des Taux'!$A$28,2)</f>
        <v>0</v>
      </c>
      <c r="M38" s="102">
        <f>ROUND($B38*'Entrées des Taux'!$D$12,2)</f>
        <v>0</v>
      </c>
      <c r="N38" s="104">
        <f>ROUND($G38*'Entrées des Taux'!$D$20,2)</f>
        <v>0</v>
      </c>
      <c r="O38" s="111">
        <f t="shared" si="16"/>
        <v>0</v>
      </c>
      <c r="P38" s="101"/>
      <c r="Q38" s="106">
        <f t="shared" si="2"/>
        <v>0</v>
      </c>
      <c r="R38" s="78"/>
      <c r="S38" s="126"/>
      <c r="T38" s="127"/>
      <c r="U38" s="77"/>
      <c r="V38" s="100"/>
      <c r="W38" s="101"/>
      <c r="X38" s="100">
        <f t="shared" si="13"/>
        <v>0</v>
      </c>
      <c r="Y38" s="100"/>
      <c r="Z38" s="110">
        <f t="shared" si="17"/>
        <v>0</v>
      </c>
      <c r="AA38" s="103">
        <f>ROUND($Z38*'Entrées des Taux'!$A$6,2)</f>
        <v>0</v>
      </c>
      <c r="AB38" s="101">
        <f>ROUND(Z38*'Entrées des Taux'!$A$22,2)</f>
        <v>0</v>
      </c>
      <c r="AC38" s="100">
        <f>ROUND($Z38*'Entrées des Taux'!$D$6,2)</f>
        <v>0</v>
      </c>
      <c r="AD38" s="100">
        <f>ROUND($Z38*'Entrées des Taux'!$A$14,2)</f>
        <v>0</v>
      </c>
      <c r="AE38" s="100">
        <f>ROUND($Z38*'Entrées des Taux'!$A$30,2)</f>
        <v>0</v>
      </c>
      <c r="AF38" s="102">
        <f>ROUND($U38*'Entrées des Taux'!$D$14,2)</f>
        <v>0</v>
      </c>
      <c r="AG38" s="104">
        <f>ROUND($Z38*'Entrées des Taux'!$D$22,2)</f>
        <v>0</v>
      </c>
      <c r="AH38" s="111">
        <f t="shared" si="18"/>
        <v>0</v>
      </c>
      <c r="AI38" s="101" t="s">
        <v>1</v>
      </c>
      <c r="AJ38" s="106">
        <f t="shared" si="14"/>
        <v>0</v>
      </c>
      <c r="AK38" s="78" t="s">
        <v>1</v>
      </c>
      <c r="AL38" s="126" t="s">
        <v>1</v>
      </c>
    </row>
    <row r="39" spans="1:38" s="109" customFormat="1" x14ac:dyDescent="0.2">
      <c r="A39" s="127"/>
      <c r="B39" s="77"/>
      <c r="C39" s="100"/>
      <c r="D39" s="101"/>
      <c r="E39" s="100">
        <f t="shared" si="12"/>
        <v>0</v>
      </c>
      <c r="F39" s="100"/>
      <c r="G39" s="110">
        <f t="shared" si="15"/>
        <v>0</v>
      </c>
      <c r="H39" s="103">
        <f>ROUND($G39*'Entrées des Taux'!$A$4,2)</f>
        <v>0</v>
      </c>
      <c r="I39" s="101">
        <f>ROUND(G39*'Entrées des Taux'!$A$20,2)</f>
        <v>0</v>
      </c>
      <c r="J39" s="100">
        <f>ROUND($G39*'Entrées des Taux'!$D$4,2)</f>
        <v>0</v>
      </c>
      <c r="K39" s="100">
        <f>ROUND($G39*'Entrées des Taux'!$A$12,2)</f>
        <v>0</v>
      </c>
      <c r="L39" s="100">
        <f>ROUND($G39*'Entrées des Taux'!$A$28,2)</f>
        <v>0</v>
      </c>
      <c r="M39" s="102">
        <f>ROUND($B39*'Entrées des Taux'!$D$12,2)</f>
        <v>0</v>
      </c>
      <c r="N39" s="104">
        <f>ROUND($G39*'Entrées des Taux'!$D$20,2)</f>
        <v>0</v>
      </c>
      <c r="O39" s="111">
        <f t="shared" si="16"/>
        <v>0</v>
      </c>
      <c r="P39" s="101"/>
      <c r="Q39" s="106">
        <f t="shared" si="2"/>
        <v>0</v>
      </c>
      <c r="R39" s="78"/>
      <c r="S39" s="126"/>
      <c r="T39" s="127"/>
      <c r="U39" s="77"/>
      <c r="V39" s="100"/>
      <c r="W39" s="101"/>
      <c r="X39" s="100">
        <f t="shared" si="13"/>
        <v>0</v>
      </c>
      <c r="Y39" s="100"/>
      <c r="Z39" s="110">
        <f t="shared" si="17"/>
        <v>0</v>
      </c>
      <c r="AA39" s="103">
        <f>ROUND($Z39*'Entrées des Taux'!$A$6,2)</f>
        <v>0</v>
      </c>
      <c r="AB39" s="101">
        <f>ROUND(Z39*'Entrées des Taux'!$A$22,2)</f>
        <v>0</v>
      </c>
      <c r="AC39" s="100">
        <f>ROUND($Z39*'Entrées des Taux'!$D$6,2)</f>
        <v>0</v>
      </c>
      <c r="AD39" s="100">
        <f>ROUND($Z39*'Entrées des Taux'!$A$14,2)</f>
        <v>0</v>
      </c>
      <c r="AE39" s="100">
        <f>ROUND($Z39*'Entrées des Taux'!$A$30,2)</f>
        <v>0</v>
      </c>
      <c r="AF39" s="102">
        <f>ROUND($U39*'Entrées des Taux'!$D$14,2)</f>
        <v>0</v>
      </c>
      <c r="AG39" s="104">
        <f>ROUND($Z39*'Entrées des Taux'!$D$22,2)</f>
        <v>0</v>
      </c>
      <c r="AH39" s="111">
        <f t="shared" si="18"/>
        <v>0</v>
      </c>
      <c r="AI39" s="101"/>
      <c r="AJ39" s="106">
        <f t="shared" si="14"/>
        <v>0</v>
      </c>
      <c r="AK39" s="78"/>
      <c r="AL39" s="126"/>
    </row>
    <row r="40" spans="1:38" s="109" customFormat="1" x14ac:dyDescent="0.2">
      <c r="A40" s="127"/>
      <c r="B40" s="77"/>
      <c r="C40" s="100"/>
      <c r="D40" s="101"/>
      <c r="E40" s="100">
        <f t="shared" si="12"/>
        <v>0</v>
      </c>
      <c r="F40" s="100"/>
      <c r="G40" s="110">
        <f t="shared" si="15"/>
        <v>0</v>
      </c>
      <c r="H40" s="103">
        <f>ROUND($G40*'Entrées des Taux'!$A$4,2)</f>
        <v>0</v>
      </c>
      <c r="I40" s="101">
        <f>ROUND(G40*'Entrées des Taux'!$A$20,2)</f>
        <v>0</v>
      </c>
      <c r="J40" s="100">
        <f>ROUND($G40*'Entrées des Taux'!$D$4,2)</f>
        <v>0</v>
      </c>
      <c r="K40" s="100">
        <f>ROUND($G40*'Entrées des Taux'!$A$12,2)</f>
        <v>0</v>
      </c>
      <c r="L40" s="100">
        <f>ROUND($G40*'Entrées des Taux'!$A$28,2)</f>
        <v>0</v>
      </c>
      <c r="M40" s="102">
        <f>ROUND($B40*'Entrées des Taux'!$D$12,2)</f>
        <v>0</v>
      </c>
      <c r="N40" s="104">
        <f>ROUND($G40*'Entrées des Taux'!$D$20,2)</f>
        <v>0</v>
      </c>
      <c r="O40" s="111">
        <f t="shared" si="16"/>
        <v>0</v>
      </c>
      <c r="P40" s="101"/>
      <c r="Q40" s="106">
        <f t="shared" si="2"/>
        <v>0</v>
      </c>
      <c r="R40" s="78"/>
      <c r="S40" s="126"/>
      <c r="T40" s="127"/>
      <c r="U40" s="77"/>
      <c r="V40" s="100"/>
      <c r="W40" s="101"/>
      <c r="X40" s="100">
        <f t="shared" si="13"/>
        <v>0</v>
      </c>
      <c r="Y40" s="100"/>
      <c r="Z40" s="110">
        <f t="shared" si="17"/>
        <v>0</v>
      </c>
      <c r="AA40" s="103">
        <f>ROUND($Z40*'Entrées des Taux'!$A$6,2)</f>
        <v>0</v>
      </c>
      <c r="AB40" s="101">
        <f>ROUND(Z40*'Entrées des Taux'!$A$22,2)</f>
        <v>0</v>
      </c>
      <c r="AC40" s="100">
        <f>ROUND($Z40*'Entrées des Taux'!$D$6,2)</f>
        <v>0</v>
      </c>
      <c r="AD40" s="100">
        <f>ROUND($Z40*'Entrées des Taux'!$A$14,2)</f>
        <v>0</v>
      </c>
      <c r="AE40" s="100">
        <f>ROUND($Z40*'Entrées des Taux'!$A$30,2)</f>
        <v>0</v>
      </c>
      <c r="AF40" s="102">
        <f>ROUND($U40*'Entrées des Taux'!$D$14,2)</f>
        <v>0</v>
      </c>
      <c r="AG40" s="104">
        <f>ROUND($Z40*'Entrées des Taux'!$D$22,2)</f>
        <v>0</v>
      </c>
      <c r="AH40" s="111">
        <f t="shared" si="18"/>
        <v>0</v>
      </c>
      <c r="AI40" s="101"/>
      <c r="AJ40" s="106">
        <f t="shared" si="14"/>
        <v>0</v>
      </c>
      <c r="AK40" s="78"/>
      <c r="AL40" s="126"/>
    </row>
    <row r="41" spans="1:38" s="109" customFormat="1" ht="13.5" thickBot="1" x14ac:dyDescent="0.25">
      <c r="A41" s="127"/>
      <c r="B41" s="77"/>
      <c r="C41" s="100"/>
      <c r="D41" s="101"/>
      <c r="E41" s="100">
        <f t="shared" si="12"/>
        <v>0</v>
      </c>
      <c r="F41" s="100"/>
      <c r="G41" s="110">
        <f t="shared" si="15"/>
        <v>0</v>
      </c>
      <c r="H41" s="103">
        <f>ROUND($G41*'Entrées des Taux'!$A$4,2)</f>
        <v>0</v>
      </c>
      <c r="I41" s="101">
        <f>ROUND(G41*'Entrées des Taux'!$A$20,2)</f>
        <v>0</v>
      </c>
      <c r="J41" s="100">
        <f>ROUND($G41*'Entrées des Taux'!$D$4,2)</f>
        <v>0</v>
      </c>
      <c r="K41" s="100">
        <f>ROUND($G41*'Entrées des Taux'!$A$12,2)</f>
        <v>0</v>
      </c>
      <c r="L41" s="100">
        <f>ROUND($G41*'Entrées des Taux'!$A$28,2)</f>
        <v>0</v>
      </c>
      <c r="M41" s="102">
        <f>ROUND($B41*'Entrées des Taux'!$D$12,2)</f>
        <v>0</v>
      </c>
      <c r="N41" s="104">
        <f>ROUND($G41*'Entrées des Taux'!$D$20,2)</f>
        <v>0</v>
      </c>
      <c r="O41" s="111">
        <f t="shared" si="16"/>
        <v>0</v>
      </c>
      <c r="P41" s="101"/>
      <c r="Q41" s="106">
        <f t="shared" si="2"/>
        <v>0</v>
      </c>
      <c r="R41" s="78"/>
      <c r="S41" s="126"/>
      <c r="T41" s="127"/>
      <c r="U41" s="77"/>
      <c r="V41" s="100"/>
      <c r="W41" s="101"/>
      <c r="X41" s="100">
        <f t="shared" si="13"/>
        <v>0</v>
      </c>
      <c r="Y41" s="100"/>
      <c r="Z41" s="110">
        <f t="shared" si="17"/>
        <v>0</v>
      </c>
      <c r="AA41" s="103">
        <f>ROUND($Z41*'Entrées des Taux'!$A$6,2)</f>
        <v>0</v>
      </c>
      <c r="AB41" s="101">
        <f>ROUND(Z41*'Entrées des Taux'!$A$22,2)</f>
        <v>0</v>
      </c>
      <c r="AC41" s="100">
        <f>ROUND($Z41*'Entrées des Taux'!$D$6,2)</f>
        <v>0</v>
      </c>
      <c r="AD41" s="100">
        <f>ROUND($Z41*'Entrées des Taux'!$A$14,2)</f>
        <v>0</v>
      </c>
      <c r="AE41" s="100">
        <f>ROUND($Z41*'Entrées des Taux'!$A$30,2)</f>
        <v>0</v>
      </c>
      <c r="AF41" s="102">
        <f>ROUND($U41*'Entrées des Taux'!$D$14,2)</f>
        <v>0</v>
      </c>
      <c r="AG41" s="104">
        <f>ROUND($Z41*'Entrées des Taux'!$D$22,2)</f>
        <v>0</v>
      </c>
      <c r="AH41" s="111">
        <f t="shared" si="18"/>
        <v>0</v>
      </c>
      <c r="AI41" s="101"/>
      <c r="AJ41" s="106">
        <f t="shared" si="14"/>
        <v>0</v>
      </c>
      <c r="AK41" s="78"/>
      <c r="AL41" s="126"/>
    </row>
    <row r="42" spans="1:38" s="40" customFormat="1" ht="13.5" thickBot="1" x14ac:dyDescent="0.25">
      <c r="A42" s="30" t="s">
        <v>49</v>
      </c>
      <c r="B42" s="31">
        <f>SUM(B27:B41)</f>
        <v>0</v>
      </c>
      <c r="C42" s="32"/>
      <c r="D42" s="113">
        <f>SUM(D27:D41)</f>
        <v>0</v>
      </c>
      <c r="E42" s="114">
        <f t="shared" ref="E42:Q42" si="19">SUM(E27:E41)</f>
        <v>0</v>
      </c>
      <c r="F42" s="114">
        <f t="shared" si="19"/>
        <v>0</v>
      </c>
      <c r="G42" s="115">
        <f t="shared" si="19"/>
        <v>0</v>
      </c>
      <c r="H42" s="113">
        <f t="shared" si="19"/>
        <v>0</v>
      </c>
      <c r="I42" s="114">
        <f t="shared" si="19"/>
        <v>0</v>
      </c>
      <c r="J42" s="114">
        <f t="shared" si="19"/>
        <v>0</v>
      </c>
      <c r="K42" s="114">
        <f t="shared" si="19"/>
        <v>0</v>
      </c>
      <c r="L42" s="114">
        <f t="shared" si="19"/>
        <v>0</v>
      </c>
      <c r="M42" s="114">
        <f t="shared" si="19"/>
        <v>0</v>
      </c>
      <c r="N42" s="114">
        <f t="shared" si="19"/>
        <v>0</v>
      </c>
      <c r="O42" s="119">
        <f>SUM(O27:O41)</f>
        <v>0</v>
      </c>
      <c r="P42" s="114">
        <f t="shared" si="19"/>
        <v>0</v>
      </c>
      <c r="Q42" s="114">
        <f t="shared" si="19"/>
        <v>0</v>
      </c>
      <c r="R42" s="37"/>
      <c r="S42" s="38"/>
      <c r="T42" s="30" t="s">
        <v>50</v>
      </c>
      <c r="U42" s="31">
        <f>SUM(U27:U41)</f>
        <v>0</v>
      </c>
      <c r="V42" s="114"/>
      <c r="W42" s="113">
        <f t="shared" ref="W42:AD42" si="20">SUM(W27:W41)</f>
        <v>0</v>
      </c>
      <c r="X42" s="114">
        <f t="shared" si="20"/>
        <v>0</v>
      </c>
      <c r="Y42" s="114">
        <f t="shared" si="20"/>
        <v>0</v>
      </c>
      <c r="Z42" s="115">
        <f t="shared" si="20"/>
        <v>0</v>
      </c>
      <c r="AA42" s="113">
        <f t="shared" si="20"/>
        <v>0</v>
      </c>
      <c r="AB42" s="114">
        <f t="shared" si="20"/>
        <v>0</v>
      </c>
      <c r="AC42" s="114">
        <f t="shared" si="20"/>
        <v>0</v>
      </c>
      <c r="AD42" s="114">
        <f t="shared" si="20"/>
        <v>0</v>
      </c>
      <c r="AE42" s="114">
        <f t="shared" ref="AE42:AJ42" si="21">SUM(AE27:AE41)</f>
        <v>0</v>
      </c>
      <c r="AF42" s="114">
        <f t="shared" si="21"/>
        <v>0</v>
      </c>
      <c r="AG42" s="114">
        <f t="shared" si="21"/>
        <v>0</v>
      </c>
      <c r="AH42" s="119">
        <f t="shared" si="21"/>
        <v>0</v>
      </c>
      <c r="AI42" s="114">
        <f t="shared" si="21"/>
        <v>0</v>
      </c>
      <c r="AJ42" s="114">
        <f t="shared" si="21"/>
        <v>0</v>
      </c>
      <c r="AK42" s="37"/>
      <c r="AL42" s="38"/>
    </row>
    <row r="43" spans="1:38" s="40" customFormat="1" ht="14.25" thickTop="1" thickBot="1" x14ac:dyDescent="0.25">
      <c r="A43" s="41" t="s">
        <v>52</v>
      </c>
      <c r="B43" s="42">
        <f>B26+B42</f>
        <v>0</v>
      </c>
      <c r="C43" s="43"/>
      <c r="D43" s="120">
        <f>SUM(D26)+SUM(D42)</f>
        <v>0</v>
      </c>
      <c r="E43" s="121">
        <f t="shared" ref="E43:P43" si="22">SUM(E26)+SUM(E42)</f>
        <v>0</v>
      </c>
      <c r="F43" s="121">
        <f t="shared" si="22"/>
        <v>0</v>
      </c>
      <c r="G43" s="123">
        <f t="shared" si="22"/>
        <v>0</v>
      </c>
      <c r="H43" s="120">
        <f t="shared" si="22"/>
        <v>0</v>
      </c>
      <c r="I43" s="121">
        <f t="shared" si="22"/>
        <v>0</v>
      </c>
      <c r="J43" s="121">
        <f t="shared" si="22"/>
        <v>0</v>
      </c>
      <c r="K43" s="121">
        <f t="shared" si="22"/>
        <v>0</v>
      </c>
      <c r="L43" s="121">
        <f t="shared" si="22"/>
        <v>0</v>
      </c>
      <c r="M43" s="122">
        <f t="shared" si="22"/>
        <v>0</v>
      </c>
      <c r="N43" s="122">
        <f t="shared" si="22"/>
        <v>0</v>
      </c>
      <c r="O43" s="125">
        <f t="shared" si="22"/>
        <v>0</v>
      </c>
      <c r="P43" s="120">
        <f t="shared" si="22"/>
        <v>0</v>
      </c>
      <c r="Q43" s="121">
        <f>SUM(Q26)+SUM(Q42)</f>
        <v>0</v>
      </c>
      <c r="R43" s="49"/>
      <c r="S43" s="48"/>
      <c r="T43" s="41" t="s">
        <v>54</v>
      </c>
      <c r="U43" s="42">
        <f>U26+U42</f>
        <v>0</v>
      </c>
      <c r="V43" s="121"/>
      <c r="W43" s="120">
        <f>SUM((W26)+SUM(W42))</f>
        <v>0</v>
      </c>
      <c r="X43" s="121">
        <f t="shared" ref="X43:AD43" si="23">SUM(X26)+SUM(X42)</f>
        <v>0</v>
      </c>
      <c r="Y43" s="121">
        <f t="shared" si="23"/>
        <v>0</v>
      </c>
      <c r="Z43" s="123">
        <f t="shared" si="23"/>
        <v>0</v>
      </c>
      <c r="AA43" s="120">
        <f t="shared" si="23"/>
        <v>0</v>
      </c>
      <c r="AB43" s="121">
        <f t="shared" si="23"/>
        <v>0</v>
      </c>
      <c r="AC43" s="121">
        <f t="shared" si="23"/>
        <v>0</v>
      </c>
      <c r="AD43" s="121">
        <f t="shared" si="23"/>
        <v>0</v>
      </c>
      <c r="AE43" s="121">
        <f t="shared" ref="AE43:AJ43" si="24">SUM(AE26)+SUM(AE42)</f>
        <v>0</v>
      </c>
      <c r="AF43" s="122">
        <f t="shared" si="24"/>
        <v>0</v>
      </c>
      <c r="AG43" s="122">
        <f t="shared" si="24"/>
        <v>0</v>
      </c>
      <c r="AH43" s="125">
        <f t="shared" si="24"/>
        <v>0</v>
      </c>
      <c r="AI43" s="120">
        <f t="shared" si="24"/>
        <v>0</v>
      </c>
      <c r="AJ43" s="121">
        <f t="shared" si="24"/>
        <v>0</v>
      </c>
      <c r="AK43" s="49"/>
      <c r="AL43" s="48"/>
    </row>
    <row r="44" spans="1:38" ht="13.5" thickTop="1" x14ac:dyDescent="0.2"/>
  </sheetData>
  <sheetProtection algorithmName="SHA-512" hashValue="pNFgcNMyrDEES6fjv6CTmE3gA1ag2mGGxCWaVV/Z//SovjN90+9WFqAYdP8PaR3bQpXmhqVLLN+SMFXONp8dDw==" saltValue="7+W2rj38uQ28Ux7UYFygjw==" spinCount="100000" sheet="1" objects="1" scenarios="1" formatColumns="0" formatRows="0"/>
  <mergeCells count="60">
    <mergeCell ref="AK5:AL5"/>
    <mergeCell ref="Z3:AB3"/>
    <mergeCell ref="L1:M1"/>
    <mergeCell ref="AE1:AF1"/>
    <mergeCell ref="AE3:AI3"/>
    <mergeCell ref="AK3:AL3"/>
    <mergeCell ref="U3:X3"/>
    <mergeCell ref="Z5:AA5"/>
    <mergeCell ref="G3:I3"/>
    <mergeCell ref="B3:E3"/>
    <mergeCell ref="L3:P3"/>
    <mergeCell ref="R3:S3"/>
    <mergeCell ref="V5:W5"/>
    <mergeCell ref="A7:G7"/>
    <mergeCell ref="H7:N7"/>
    <mergeCell ref="T7:Z7"/>
    <mergeCell ref="AA7:AG7"/>
    <mergeCell ref="C5:D5"/>
    <mergeCell ref="G5:H5"/>
    <mergeCell ref="L5:N5"/>
    <mergeCell ref="R5:S5"/>
    <mergeCell ref="AE5:AG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E8:AE9"/>
    <mergeCell ref="AF8:AF9"/>
    <mergeCell ref="AG8:AG9"/>
    <mergeCell ref="AH8:AH9"/>
    <mergeCell ref="AI8:AI9"/>
  </mergeCells>
  <phoneticPr fontId="0" type="noConversion"/>
  <printOptions horizontalCentered="1" verticalCentered="1"/>
  <pageMargins left="0" right="0" top="0" bottom="0" header="0" footer="0"/>
  <pageSetup paperSize="5" fitToWidth="0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3</vt:i4>
      </vt:variant>
    </vt:vector>
  </HeadingPairs>
  <TitlesOfParts>
    <vt:vector size="57" baseType="lpstr">
      <vt:lpstr>Directives</vt:lpstr>
      <vt:lpstr>Entrées des Taux</vt:lpstr>
      <vt:lpstr>Nom 1</vt:lpstr>
      <vt:lpstr>Nom 2</vt:lpstr>
      <vt:lpstr>Nom 3</vt:lpstr>
      <vt:lpstr>Nom 4</vt:lpstr>
      <vt:lpstr>Nom 5</vt:lpstr>
      <vt:lpstr>Nom 6</vt:lpstr>
      <vt:lpstr>Nom 7</vt:lpstr>
      <vt:lpstr>Nom 8</vt:lpstr>
      <vt:lpstr>Nom 9</vt:lpstr>
      <vt:lpstr>Nom 10</vt:lpstr>
      <vt:lpstr>Nom 11</vt:lpstr>
      <vt:lpstr>Nom 12</vt:lpstr>
      <vt:lpstr>Nom 13</vt:lpstr>
      <vt:lpstr>Nom 14</vt:lpstr>
      <vt:lpstr>Nom 15</vt:lpstr>
      <vt:lpstr>Nom 16</vt:lpstr>
      <vt:lpstr>Nom 17</vt:lpstr>
      <vt:lpstr>Nom 18</vt:lpstr>
      <vt:lpstr>Nom 19</vt:lpstr>
      <vt:lpstr>Nom 20</vt:lpstr>
      <vt:lpstr>Nom 21</vt:lpstr>
      <vt:lpstr>Nom 22</vt:lpstr>
      <vt:lpstr>Nom 23</vt:lpstr>
      <vt:lpstr>Nom 24</vt:lpstr>
      <vt:lpstr>Nom 25</vt:lpstr>
      <vt:lpstr>Nom 26</vt:lpstr>
      <vt:lpstr>Nom 27</vt:lpstr>
      <vt:lpstr>Nom 28</vt:lpstr>
      <vt:lpstr>Nom 29</vt:lpstr>
      <vt:lpstr>Nom 30</vt:lpstr>
      <vt:lpstr>Nom 31</vt:lpstr>
      <vt:lpstr>Nom 32</vt:lpstr>
      <vt:lpstr>Nom 33</vt:lpstr>
      <vt:lpstr>Nom 34</vt:lpstr>
      <vt:lpstr>Nom 35</vt:lpstr>
      <vt:lpstr>Nom 36</vt:lpstr>
      <vt:lpstr>Nom 37</vt:lpstr>
      <vt:lpstr>Nom 38</vt:lpstr>
      <vt:lpstr>Nom 39</vt:lpstr>
      <vt:lpstr>Nom 40</vt:lpstr>
      <vt:lpstr>Nom 41</vt:lpstr>
      <vt:lpstr>Nom 42</vt:lpstr>
      <vt:lpstr>Nom 43</vt:lpstr>
      <vt:lpstr>Nom 44</vt:lpstr>
      <vt:lpstr>Nom 45</vt:lpstr>
      <vt:lpstr>Nom 46</vt:lpstr>
      <vt:lpstr>Nom 47</vt:lpstr>
      <vt:lpstr>Nom 48</vt:lpstr>
      <vt:lpstr>Nom 49</vt:lpstr>
      <vt:lpstr>Nom 50</vt:lpstr>
      <vt:lpstr>Récap</vt:lpstr>
      <vt:lpstr>Totaux T4</vt:lpstr>
      <vt:lpstr>Récap!Print_Area</vt:lpstr>
      <vt:lpstr>Directives!Print_Titles</vt:lpstr>
      <vt:lpstr>'Totaux T4'!Print_Titles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BBailey</dc:creator>
  <cp:lastModifiedBy>Betty Bailey</cp:lastModifiedBy>
  <cp:lastPrinted>2020-05-08T16:39:55Z</cp:lastPrinted>
  <dcterms:created xsi:type="dcterms:W3CDTF">2000-02-28T17:16:24Z</dcterms:created>
  <dcterms:modified xsi:type="dcterms:W3CDTF">2020-07-02T13:52:45Z</dcterms:modified>
</cp:coreProperties>
</file>